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FKuqaj\OneDrive - DAI\Desktop\RFA 2\"/>
    </mc:Choice>
  </mc:AlternateContent>
  <xr:revisionPtr revIDLastSave="0" documentId="8_{B0FDFD4D-A626-4FBF-A970-B2D2BC18F766}" xr6:coauthVersionLast="47" xr6:coauthVersionMax="47" xr10:uidLastSave="{00000000-0000-0000-0000-000000000000}"/>
  <bookViews>
    <workbookView xWindow="-110" yWindow="-110" windowWidth="19420" windowHeight="10420" activeTab="1"/>
  </bookViews>
  <sheets>
    <sheet name="Budgeting Instructions" sheetId="2" r:id="rId1"/>
    <sheet name="Main Detailed Budget" sheetId="1" r:id="rId2"/>
    <sheet name="Budget Summary by Milestone" sheetId="3"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 l="1"/>
  <c r="H40" i="1"/>
  <c r="J40" i="1"/>
  <c r="L40" i="1"/>
  <c r="N40" i="1"/>
  <c r="O40" i="1"/>
  <c r="L31" i="1"/>
  <c r="H36" i="1"/>
  <c r="L36" i="1"/>
  <c r="L42" i="1"/>
  <c r="A2" i="3"/>
  <c r="A3" i="3"/>
  <c r="C8" i="3"/>
  <c r="M8" i="3"/>
  <c r="N8" i="3"/>
  <c r="N15" i="3"/>
  <c r="P8" i="3"/>
  <c r="M9" i="3"/>
  <c r="C10" i="3"/>
  <c r="C15" i="3"/>
  <c r="M10" i="3"/>
  <c r="N10" i="3"/>
  <c r="P10" i="3"/>
  <c r="C11" i="3"/>
  <c r="M11" i="3"/>
  <c r="N11" i="3"/>
  <c r="P11" i="3"/>
  <c r="C12" i="3"/>
  <c r="M12" i="3"/>
  <c r="N12" i="3"/>
  <c r="P12" i="3"/>
  <c r="M13" i="3"/>
  <c r="P13" i="3"/>
  <c r="D15" i="3"/>
  <c r="P15" i="3"/>
  <c r="E15" i="3"/>
  <c r="F15" i="3"/>
  <c r="G15" i="3"/>
  <c r="H15" i="3"/>
  <c r="I15" i="3"/>
  <c r="J15" i="3"/>
  <c r="K15" i="3"/>
  <c r="L15" i="3"/>
  <c r="N15" i="1"/>
  <c r="J18" i="1"/>
  <c r="O18" i="1"/>
  <c r="O19" i="1"/>
  <c r="N19" i="1"/>
  <c r="N21" i="1"/>
  <c r="N31" i="1"/>
  <c r="N36" i="1"/>
  <c r="N42" i="1"/>
  <c r="N50" i="1"/>
  <c r="H47" i="1"/>
  <c r="L47" i="1"/>
  <c r="N47" i="1"/>
  <c r="L15" i="1"/>
  <c r="L21" i="1"/>
  <c r="J47" i="1"/>
  <c r="O47" i="1"/>
  <c r="H31" i="1"/>
  <c r="J36" i="1"/>
  <c r="O36" i="1"/>
  <c r="O31" i="1"/>
  <c r="J31" i="1"/>
  <c r="H15" i="1"/>
  <c r="H21" i="1"/>
  <c r="O15" i="1"/>
  <c r="J15" i="1"/>
  <c r="J42" i="1"/>
  <c r="O42" i="1"/>
  <c r="L50" i="1"/>
  <c r="J19" i="1"/>
  <c r="J21" i="1"/>
  <c r="J50" i="1"/>
  <c r="H50" i="1"/>
  <c r="O21" i="1"/>
  <c r="O50" i="1"/>
  <c r="M15" i="3"/>
</calcChain>
</file>

<file path=xl/sharedStrings.xml><?xml version="1.0" encoding="utf-8"?>
<sst xmlns="http://schemas.openxmlformats.org/spreadsheetml/2006/main" count="89" uniqueCount="75">
  <si>
    <t>Name of Applicant:</t>
  </si>
  <si>
    <t>Title of Proposed Grant Activity:</t>
  </si>
  <si>
    <t>Line Item</t>
  </si>
  <si>
    <t>Grantee Contribution</t>
  </si>
  <si>
    <t>Third Party Contribution</t>
  </si>
  <si>
    <t>Units</t>
  </si>
  <si>
    <t>Rate</t>
  </si>
  <si>
    <t>Total</t>
  </si>
  <si>
    <t>I.</t>
  </si>
  <si>
    <t>Salaries (long-term staff)</t>
  </si>
  <si>
    <t>A.</t>
  </si>
  <si>
    <t>Long-term Staff (full name and position title)</t>
  </si>
  <si>
    <t>Subtotal, Long-Term Staff</t>
  </si>
  <si>
    <t>B.</t>
  </si>
  <si>
    <t>Short-Term Staff (full name and position title)</t>
  </si>
  <si>
    <t>Subtotal, Short-Term Staff</t>
  </si>
  <si>
    <t>Total, Salaries</t>
  </si>
  <si>
    <t>II.</t>
  </si>
  <si>
    <t>III.</t>
  </si>
  <si>
    <t>Other Direct Costs</t>
  </si>
  <si>
    <t>Bank Charges</t>
  </si>
  <si>
    <t>D.</t>
  </si>
  <si>
    <t>Expendable Supplies</t>
  </si>
  <si>
    <t>E.</t>
  </si>
  <si>
    <t>Total, Other Direct Costs</t>
  </si>
  <si>
    <t>IV.</t>
  </si>
  <si>
    <t>Activity Service Delivery (add additional lines for each activity)</t>
  </si>
  <si>
    <t>Sub-Total For Activity</t>
  </si>
  <si>
    <t>C.</t>
  </si>
  <si>
    <t>Total, Activity Service Delivery</t>
  </si>
  <si>
    <t>V.</t>
  </si>
  <si>
    <t>Travel and Transportation</t>
  </si>
  <si>
    <t>Total, Travel and Transportation</t>
  </si>
  <si>
    <t>VI.</t>
  </si>
  <si>
    <t>Grand Total</t>
  </si>
  <si>
    <t>Guidance on Grant Application Budget Form</t>
  </si>
  <si>
    <t>This is an external form provided to grant applicants as guidance for completing the grant application budget sheet. The grantees will submit a detailed budget per the template under "Main Detailed budget" as well as detailed budget notes explaining each cost listed.</t>
  </si>
  <si>
    <t xml:space="preserve">Important note: Error and Spell Checking - The budget currently includes a red "check" column that cross checks totals. If the budget adds vertically then the check column adds horizontally and vice versa. Please do not delete these cells as the person reviewing the budget will want to see them. Please make sure you spell check your budget. </t>
  </si>
  <si>
    <t>Approved Budget</t>
  </si>
  <si>
    <t>Total (should match detailed budget total)</t>
  </si>
  <si>
    <t>Incurred to Date</t>
  </si>
  <si>
    <t>Cost Share</t>
  </si>
  <si>
    <t>Salaries</t>
  </si>
  <si>
    <t xml:space="preserve">II. </t>
  </si>
  <si>
    <t>Benefits</t>
  </si>
  <si>
    <t>Activity Service Delivery</t>
  </si>
  <si>
    <t>Travel &amp; Transportation</t>
  </si>
  <si>
    <t>Goods and Materials</t>
  </si>
  <si>
    <t>TOTAL</t>
  </si>
  <si>
    <r>
      <t xml:space="preserve">1. Detailed Budget. </t>
    </r>
    <r>
      <rPr>
        <sz val="10"/>
        <rFont val="Times New Roman"/>
        <family val="1"/>
      </rPr>
      <t>All columns shaded in grey</t>
    </r>
    <r>
      <rPr>
        <b/>
        <sz val="10"/>
        <rFont val="Times New Roman"/>
        <family val="1"/>
      </rPr>
      <t xml:space="preserve"> </t>
    </r>
    <r>
      <rPr>
        <sz val="10"/>
        <rFont val="Times New Roman"/>
        <family val="1"/>
      </rPr>
      <t>include formulas that will automatically populate and should not require change. Enter detailed anticipated expenses in the appropriate line item by detailing unit cost and rate. The applicant should provide information on the organization's cost share contribution under the "grantee contribution" column. Any third party funding, such as funding from other donors for the activity should be listed under the "third party contribution" column.</t>
    </r>
  </si>
  <si>
    <r>
      <t xml:space="preserve">III. Other Direct Costs - </t>
    </r>
    <r>
      <rPr>
        <sz val="10"/>
        <rFont val="Times New Roman"/>
        <family val="1"/>
      </rPr>
      <t xml:space="preserve">This covers non-personnel-related costs allocated to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t>
    </r>
  </si>
  <si>
    <r>
      <t>2. Budget Summary by Milestone -</t>
    </r>
    <r>
      <rPr>
        <sz val="10"/>
        <rFont val="Times New Roman"/>
        <family val="1"/>
      </rPr>
      <t xml:space="preserve"> In each milestone column, you should list all of the costs from your detailed budget that are necessary for the accomplishement of each milestone proposed in your application. So for instance, if the milestone is completing 3 trainings of 5 days each for farmers, the associated costs would be: 20 days of the salary of the program officer organizing the training workshops, 3x5 days of the training facilitator, travel and transportation costs associated with organizing the training workshops, venue costs, supplies, etc. If there are other costs that cannot be associated directly with a specific milestone (such as some salaries or office rent) these costs can be split equally and spread through each milestone. You should also list cost share provided towards the accomplishment of each milestone based on your detailed budget. The total column should be the same as the total grant amount column in the detailed budget.</t>
    </r>
  </si>
  <si>
    <r>
      <t>I. Salary -</t>
    </r>
    <r>
      <rPr>
        <sz val="10"/>
        <color indexed="8"/>
        <rFont val="Times New Roman"/>
        <family val="1"/>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 # of days or months to be worked in the detailed budget notes.</t>
    </r>
  </si>
  <si>
    <r>
      <t>IV. Activity Service Delivery - I</t>
    </r>
    <r>
      <rPr>
        <sz val="10"/>
        <rFont val="Times New Roman"/>
        <family val="1"/>
      </rPr>
      <t xml:space="preserve">nclude here expenses specific to a programmatic activity. For example, all expenses related to hosting a workshop, or collecting surveys should be detailed. </t>
    </r>
    <r>
      <rPr>
        <sz val="10"/>
        <color indexed="8"/>
        <rFont val="Times New Roman"/>
        <family val="1"/>
      </rPr>
      <t xml:space="preserve">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</si>
  <si>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t>V. Travel and Transportation -</t>
    </r>
    <r>
      <rPr>
        <sz val="10"/>
        <color indexed="8"/>
        <rFont val="Times New Roman"/>
        <family val="1"/>
      </rPr>
      <t xml:space="preserve"> This covers activity staff and/or beneficiary travel costs and per diem, gasoline for vehicles, etc. Please note destination in the budget. For example, Meals &amp; Incidental charges to X Municipality. Please explain each cost listed for travel in detailed budget notes.</t>
    </r>
  </si>
  <si>
    <r>
      <t>II. Benefits -</t>
    </r>
    <r>
      <rPr>
        <sz val="10"/>
        <rFont val="Times New Roman"/>
        <family val="1"/>
      </rPr>
      <t xml:space="preserve"> Enter any benefits for the allocated portion of the salary of the refrenced personnel, per Applicant established policy and procedures, and Kosovo Laws. Common costs include health insurance, social security or employer paid taxes. Please detail each cost listed in your budget notes.</t>
    </r>
  </si>
  <si>
    <t xml:space="preserve"> TOTAL in EUR</t>
  </si>
  <si>
    <t>In-country Travel</t>
  </si>
  <si>
    <t>Audit fee</t>
  </si>
  <si>
    <t>Grant Milestone 1</t>
  </si>
  <si>
    <t xml:space="preserve">Grant Milestone 2 </t>
  </si>
  <si>
    <t>Grant Milestone 3</t>
  </si>
  <si>
    <t xml:space="preserve">Grant Milestone 4 </t>
  </si>
  <si>
    <t>Communications (internet, office phone, top-up etc.)</t>
  </si>
  <si>
    <t>Other services (utilities, heating, maintenance, cleaning)</t>
  </si>
  <si>
    <t>B</t>
  </si>
  <si>
    <t>KMI</t>
  </si>
  <si>
    <t>KMI Detailed Grant Budget Spreadsheet</t>
  </si>
  <si>
    <t>KMI Contribution (Budget)</t>
  </si>
  <si>
    <t>USAID KMI Activity</t>
  </si>
  <si>
    <r>
      <t>VI. Goods and Materials -</t>
    </r>
    <r>
      <rPr>
        <sz val="10"/>
        <color indexed="8"/>
        <rFont val="Times New Roman"/>
        <family val="1"/>
      </rPr>
      <t xml:space="preserve"> This covers equipment and furnishings to be purchased specifically for the proposed grant activity; must adhere to USAID local procurement regulations. (Simplifed Grants are limited to equipment items with less than one year life and a value less than $5,000). If in-kind equipment will be purchased by KMI Activity on behalf of the grantee during this time period, KMI Activity will clarify the item and amount.</t>
    </r>
  </si>
  <si>
    <t>Activity 1</t>
  </si>
  <si>
    <t xml:space="preserve">B. </t>
  </si>
  <si>
    <t>Activity 2</t>
  </si>
  <si>
    <t>KMI Summary of Expenditures by milestone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</si>
</sst>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86" formatCode="&quot;$&quot;#,##0"/>
    <numFmt numFmtId="187" formatCode="_(&quot;$&quot;* #,##0.0000_);_(&quot;$&quot;* \(#,##0.0000\);_(&quot;$&quot;* &quot;-&quot;??_);_(@_)"/>
    <numFmt numFmtId="190" formatCode="_([$€-2]\ * #,##0.00_);_([$€-2]\ * \(#,##0.00\);_([$€-2]\ * &quot;-&quot;??_);_(@_)"/>
  </numFmts>
  <fonts count="26" x14ac:knownFonts="1">
    <font>
      <sz val="11"/>
      <color theme="1"/>
      <name val="Calibri"/>
      <family val="2"/>
      <scheme val="minor"/>
    </font>
    <font>
      <b/>
      <sz val="9"/>
      <name val="Arial"/>
      <family val="2"/>
    </font>
    <font>
      <sz val="10"/>
      <name val="Arial"/>
      <family val="2"/>
    </font>
    <font>
      <b/>
      <sz val="10"/>
      <name val="Arial"/>
      <family val="2"/>
    </font>
    <font>
      <b/>
      <sz val="12"/>
      <name val="Arial"/>
      <family val="2"/>
    </font>
    <font>
      <i/>
      <sz val="10"/>
      <name val="Arial"/>
      <family val="2"/>
    </font>
    <font>
      <sz val="28"/>
      <color indexed="56"/>
      <name val="Arial"/>
      <family val="2"/>
    </font>
    <font>
      <b/>
      <sz val="8"/>
      <color indexed="56"/>
      <name val="Arial"/>
      <family val="2"/>
    </font>
    <font>
      <b/>
      <sz val="14"/>
      <color indexed="56"/>
      <name val="Arial"/>
      <family val="2"/>
    </font>
    <font>
      <sz val="12"/>
      <name val="Times New Roman"/>
      <family val="1"/>
    </font>
    <font>
      <b/>
      <sz val="10"/>
      <name val="Times New Roman"/>
      <family val="1"/>
    </font>
    <font>
      <sz val="10"/>
      <name val="Times New Roman"/>
      <family val="1"/>
    </font>
    <font>
      <i/>
      <sz val="10"/>
      <name val="Times New Roman"/>
      <family val="1"/>
    </font>
    <font>
      <sz val="10"/>
      <color indexed="8"/>
      <name val="Times New Roman"/>
      <family val="1"/>
    </font>
    <font>
      <sz val="10"/>
      <color indexed="8"/>
      <name val="Times New Roman"/>
      <family val="1"/>
    </font>
    <font>
      <sz val="11"/>
      <color theme="1"/>
      <name val="Calibri"/>
      <family val="2"/>
      <scheme val="minor"/>
    </font>
    <font>
      <sz val="10"/>
      <color rgb="FFFF0000"/>
      <name val="Arial"/>
      <family val="2"/>
    </font>
    <font>
      <b/>
      <sz val="12"/>
      <color rgb="FFFF0000"/>
      <name val="Arial"/>
      <family val="2"/>
    </font>
    <font>
      <sz val="12"/>
      <color rgb="FFFF0000"/>
      <name val="Times New Roman"/>
      <family val="1"/>
    </font>
    <font>
      <b/>
      <sz val="10"/>
      <color rgb="FFFF0000"/>
      <name val="Arial"/>
      <family val="2"/>
    </font>
    <font>
      <sz val="10"/>
      <color rgb="FFC00000"/>
      <name val="Arial"/>
      <family val="2"/>
    </font>
    <font>
      <sz val="10"/>
      <color theme="1"/>
      <name val="Times New Roman"/>
      <family val="1"/>
    </font>
    <font>
      <b/>
      <sz val="10"/>
      <color rgb="FFC00000"/>
      <name val="Arial"/>
      <family val="2"/>
    </font>
    <font>
      <b/>
      <sz val="10"/>
      <color theme="1" tint="4.9989318521683403E-2"/>
      <name val="Times New Roman"/>
      <family val="1"/>
    </font>
    <font>
      <sz val="10"/>
      <color theme="1" tint="4.9989318521683403E-2"/>
      <name val="Times New Roman"/>
      <family val="1"/>
    </font>
    <font>
      <b/>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14996795556505021"/>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2" fillId="0" borderId="0"/>
    <xf numFmtId="9" fontId="15" fillId="0" borderId="0" applyFont="0" applyFill="0" applyBorder="0" applyAlignment="0" applyProtection="0"/>
    <xf numFmtId="9" fontId="2" fillId="0" borderId="0" applyFont="0" applyFill="0" applyBorder="0" applyAlignment="0" applyProtection="0"/>
  </cellStyleXfs>
  <cellXfs count="156">
    <xf numFmtId="0" fontId="0" fillId="0" borderId="0" xfId="0"/>
    <xf numFmtId="0" fontId="2" fillId="0" borderId="0" xfId="4" applyFont="1" applyBorder="1"/>
    <xf numFmtId="0" fontId="2" fillId="0" borderId="0" xfId="4" applyFont="1"/>
    <xf numFmtId="0" fontId="3" fillId="0" borderId="0" xfId="4" applyFont="1" applyBorder="1"/>
    <xf numFmtId="0" fontId="4" fillId="0" borderId="1" xfId="4" applyFont="1" applyBorder="1"/>
    <xf numFmtId="0" fontId="2" fillId="0" borderId="1" xfId="4" applyFont="1" applyBorder="1"/>
    <xf numFmtId="0" fontId="2" fillId="3" borderId="2" xfId="0" applyFont="1" applyFill="1" applyBorder="1" applyAlignment="1">
      <alignment horizontal="center"/>
    </xf>
    <xf numFmtId="0" fontId="2" fillId="4" borderId="3" xfId="4" applyFont="1" applyFill="1" applyBorder="1"/>
    <xf numFmtId="186" fontId="2" fillId="4" borderId="2" xfId="0" applyNumberFormat="1" applyFont="1" applyFill="1" applyBorder="1" applyAlignment="1">
      <alignment horizontal="center" vertical="center" wrapText="1"/>
    </xf>
    <xf numFmtId="0" fontId="2" fillId="0" borderId="4" xfId="4" applyFont="1" applyBorder="1"/>
    <xf numFmtId="3" fontId="2" fillId="0" borderId="1" xfId="0" applyNumberFormat="1" applyFont="1" applyBorder="1" applyAlignment="1">
      <alignment horizontal="center"/>
    </xf>
    <xf numFmtId="186" fontId="2" fillId="0" borderId="1" xfId="0" applyNumberFormat="1" applyFont="1" applyBorder="1" applyAlignment="1">
      <alignment horizontal="center"/>
    </xf>
    <xf numFmtId="186" fontId="2" fillId="5" borderId="5" xfId="3" applyNumberFormat="1" applyFont="1" applyFill="1" applyBorder="1" applyAlignment="1">
      <alignment horizontal="center"/>
    </xf>
    <xf numFmtId="186" fontId="2" fillId="3" borderId="5" xfId="3" applyNumberFormat="1" applyFont="1" applyFill="1" applyBorder="1" applyAlignment="1">
      <alignment horizontal="center"/>
    </xf>
    <xf numFmtId="186" fontId="2" fillId="4" borderId="1" xfId="0" applyNumberFormat="1" applyFont="1" applyFill="1" applyBorder="1" applyAlignment="1">
      <alignment horizontal="center" vertical="center" wrapText="1"/>
    </xf>
    <xf numFmtId="0" fontId="16" fillId="0" borderId="0" xfId="4" applyFont="1" applyBorder="1"/>
    <xf numFmtId="0" fontId="2" fillId="0" borderId="4" xfId="4" applyFont="1" applyBorder="1" applyAlignment="1">
      <alignment horizontal="center"/>
    </xf>
    <xf numFmtId="0" fontId="2" fillId="5" borderId="6" xfId="4" applyFont="1" applyFill="1" applyBorder="1"/>
    <xf numFmtId="0" fontId="2" fillId="3" borderId="6" xfId="4" applyFont="1" applyFill="1" applyBorder="1"/>
    <xf numFmtId="0" fontId="2" fillId="5" borderId="7" xfId="4" applyFont="1" applyFill="1" applyBorder="1"/>
    <xf numFmtId="0" fontId="2" fillId="0" borderId="3" xfId="4" applyFont="1" applyBorder="1"/>
    <xf numFmtId="0" fontId="2" fillId="4" borderId="0" xfId="4" applyFont="1" applyFill="1" applyBorder="1"/>
    <xf numFmtId="0" fontId="2" fillId="5" borderId="3" xfId="4" applyFont="1" applyFill="1" applyBorder="1"/>
    <xf numFmtId="187" fontId="2" fillId="5" borderId="6" xfId="2" applyNumberFormat="1" applyFont="1" applyFill="1" applyBorder="1"/>
    <xf numFmtId="41" fontId="2" fillId="5" borderId="6" xfId="2" applyNumberFormat="1" applyFont="1" applyFill="1" applyBorder="1"/>
    <xf numFmtId="41" fontId="2" fillId="0" borderId="3" xfId="2" applyNumberFormat="1" applyFont="1" applyBorder="1"/>
    <xf numFmtId="41" fontId="2" fillId="4" borderId="0" xfId="2" applyNumberFormat="1" applyFont="1" applyFill="1" applyBorder="1"/>
    <xf numFmtId="0" fontId="2" fillId="0" borderId="8" xfId="4" applyFont="1" applyBorder="1" applyAlignment="1">
      <alignment horizontal="center"/>
    </xf>
    <xf numFmtId="0" fontId="5" fillId="0" borderId="9" xfId="4" applyFont="1" applyBorder="1"/>
    <xf numFmtId="0" fontId="2" fillId="0" borderId="9" xfId="4" applyFont="1" applyBorder="1"/>
    <xf numFmtId="41" fontId="2" fillId="5" borderId="10" xfId="2" applyNumberFormat="1" applyFont="1" applyFill="1" applyBorder="1"/>
    <xf numFmtId="0" fontId="2" fillId="3" borderId="10" xfId="4" applyFont="1" applyFill="1" applyBorder="1"/>
    <xf numFmtId="0" fontId="2" fillId="4" borderId="11" xfId="4" applyFont="1" applyFill="1" applyBorder="1"/>
    <xf numFmtId="41" fontId="2" fillId="0" borderId="11" xfId="2" applyNumberFormat="1" applyFont="1" applyBorder="1"/>
    <xf numFmtId="41" fontId="2" fillId="4" borderId="9" xfId="2" applyNumberFormat="1" applyFont="1" applyFill="1" applyBorder="1"/>
    <xf numFmtId="41" fontId="16" fillId="0" borderId="0" xfId="4" applyNumberFormat="1" applyFont="1" applyBorder="1"/>
    <xf numFmtId="0" fontId="2" fillId="0" borderId="0" xfId="4" applyFont="1" applyFill="1" applyBorder="1"/>
    <xf numFmtId="0" fontId="3" fillId="0" borderId="8" xfId="4" applyFont="1" applyBorder="1" applyAlignment="1">
      <alignment horizontal="left"/>
    </xf>
    <xf numFmtId="0" fontId="2" fillId="0" borderId="0" xfId="0" applyFont="1" applyBorder="1"/>
    <xf numFmtId="0" fontId="2" fillId="0" borderId="0" xfId="0" applyFont="1" applyFill="1" applyBorder="1"/>
    <xf numFmtId="0" fontId="3" fillId="0" borderId="9" xfId="4" applyFont="1" applyBorder="1"/>
    <xf numFmtId="0" fontId="3" fillId="0" borderId="4" xfId="4" applyFont="1" applyBorder="1" applyAlignment="1">
      <alignment horizontal="left"/>
    </xf>
    <xf numFmtId="41" fontId="2" fillId="5" borderId="11" xfId="2" applyNumberFormat="1" applyFont="1" applyFill="1" applyBorder="1"/>
    <xf numFmtId="0" fontId="4" fillId="0" borderId="8" xfId="4" applyFont="1" applyBorder="1" applyAlignment="1">
      <alignment horizontal="left"/>
    </xf>
    <xf numFmtId="0" fontId="4" fillId="0" borderId="9" xfId="4" applyFont="1" applyBorder="1"/>
    <xf numFmtId="0" fontId="4" fillId="3" borderId="10" xfId="4" applyFont="1" applyFill="1" applyBorder="1"/>
    <xf numFmtId="0" fontId="4" fillId="0" borderId="0" xfId="4" applyFont="1" applyBorder="1"/>
    <xf numFmtId="41" fontId="17" fillId="0" borderId="0" xfId="4" applyNumberFormat="1" applyFont="1" applyBorder="1"/>
    <xf numFmtId="0" fontId="4" fillId="0" borderId="2" xfId="4" applyFont="1" applyBorder="1"/>
    <xf numFmtId="0" fontId="2" fillId="0" borderId="0" xfId="4" applyFont="1" applyAlignment="1">
      <alignment horizontal="center"/>
    </xf>
    <xf numFmtId="0" fontId="6" fillId="0" borderId="0" xfId="0" applyFont="1"/>
    <xf numFmtId="0" fontId="7" fillId="0" borderId="0" xfId="0" applyFont="1"/>
    <xf numFmtId="0" fontId="8" fillId="0" borderId="0" xfId="0" applyFont="1"/>
    <xf numFmtId="0" fontId="2" fillId="0" borderId="0" xfId="0" applyFont="1"/>
    <xf numFmtId="3" fontId="2" fillId="0" borderId="0" xfId="0" applyNumberFormat="1" applyFont="1"/>
    <xf numFmtId="3" fontId="2" fillId="0" borderId="0" xfId="0" applyNumberFormat="1" applyFont="1" applyFill="1"/>
    <xf numFmtId="0" fontId="9" fillId="0" borderId="0" xfId="0" applyFont="1" applyFill="1"/>
    <xf numFmtId="0" fontId="9" fillId="0" borderId="0" xfId="0" applyFont="1"/>
    <xf numFmtId="0" fontId="3" fillId="0" borderId="0" xfId="0" applyFont="1"/>
    <xf numFmtId="3" fontId="3" fillId="0" borderId="0" xfId="0" applyNumberFormat="1" applyFont="1" applyBorder="1" applyAlignment="1">
      <alignment horizontal="left"/>
    </xf>
    <xf numFmtId="3" fontId="2" fillId="0" borderId="0" xfId="0" applyNumberFormat="1" applyFont="1" applyBorder="1" applyAlignment="1">
      <alignment horizontal="left"/>
    </xf>
    <xf numFmtId="3" fontId="3" fillId="2" borderId="12" xfId="0" applyNumberFormat="1" applyFont="1" applyFill="1" applyBorder="1"/>
    <xf numFmtId="3" fontId="3" fillId="2" borderId="13" xfId="0" applyNumberFormat="1" applyFont="1" applyFill="1" applyBorder="1"/>
    <xf numFmtId="3" fontId="3" fillId="2" borderId="14" xfId="0" applyNumberFormat="1" applyFont="1" applyFill="1" applyBorder="1" applyAlignment="1">
      <alignment horizontal="center" wrapText="1"/>
    </xf>
    <xf numFmtId="3" fontId="3" fillId="2" borderId="15" xfId="0" applyNumberFormat="1" applyFont="1" applyFill="1" applyBorder="1" applyAlignment="1">
      <alignment horizontal="center" wrapText="1"/>
    </xf>
    <xf numFmtId="3" fontId="3" fillId="2" borderId="16" xfId="0" applyNumberFormat="1" applyFont="1" applyFill="1" applyBorder="1" applyAlignment="1">
      <alignment horizontal="center" wrapText="1"/>
    </xf>
    <xf numFmtId="0" fontId="18" fillId="0" borderId="0" xfId="0" applyFont="1"/>
    <xf numFmtId="3" fontId="3" fillId="2" borderId="17" xfId="0" applyNumberFormat="1" applyFont="1" applyFill="1" applyBorder="1"/>
    <xf numFmtId="3" fontId="3" fillId="2" borderId="18" xfId="0" applyNumberFormat="1" applyFont="1" applyFill="1" applyBorder="1" applyAlignment="1">
      <alignment horizontal="center" wrapText="1"/>
    </xf>
    <xf numFmtId="3" fontId="3" fillId="2" borderId="19" xfId="0" applyNumberFormat="1" applyFont="1" applyFill="1" applyBorder="1" applyAlignment="1">
      <alignment horizontal="center" wrapText="1"/>
    </xf>
    <xf numFmtId="3" fontId="3" fillId="0" borderId="20" xfId="0" applyNumberFormat="1" applyFont="1" applyBorder="1" applyAlignment="1">
      <alignment horizontal="center"/>
    </xf>
    <xf numFmtId="3" fontId="3" fillId="0" borderId="20" xfId="0" applyNumberFormat="1" applyFont="1" applyBorder="1"/>
    <xf numFmtId="186" fontId="19" fillId="0" borderId="0" xfId="1" applyNumberFormat="1" applyFont="1" applyFill="1" applyBorder="1" applyAlignment="1">
      <alignment horizontal="center"/>
    </xf>
    <xf numFmtId="186" fontId="3" fillId="0" borderId="21" xfId="1" applyNumberFormat="1" applyFont="1" applyFill="1" applyBorder="1" applyAlignment="1">
      <alignment horizontal="center"/>
    </xf>
    <xf numFmtId="186" fontId="3" fillId="0" borderId="22" xfId="1" applyNumberFormat="1" applyFont="1" applyFill="1" applyBorder="1" applyAlignment="1">
      <alignment horizontal="center"/>
    </xf>
    <xf numFmtId="9" fontId="3" fillId="2" borderId="22" xfId="6" applyFont="1" applyFill="1" applyBorder="1" applyAlignment="1">
      <alignment horizontal="center"/>
    </xf>
    <xf numFmtId="186" fontId="3" fillId="0" borderId="23" xfId="1" applyNumberFormat="1" applyFont="1" applyFill="1" applyBorder="1" applyAlignment="1">
      <alignment horizontal="center"/>
    </xf>
    <xf numFmtId="186" fontId="3" fillId="0" borderId="16" xfId="1" applyNumberFormat="1" applyFont="1" applyFill="1" applyBorder="1" applyAlignment="1">
      <alignment horizontal="center"/>
    </xf>
    <xf numFmtId="186" fontId="3" fillId="2" borderId="23" xfId="1" applyNumberFormat="1" applyFont="1" applyFill="1" applyBorder="1" applyAlignment="1">
      <alignment horizontal="center"/>
    </xf>
    <xf numFmtId="186" fontId="3" fillId="2" borderId="13" xfId="1" applyNumberFormat="1" applyFont="1" applyFill="1" applyBorder="1" applyAlignment="1">
      <alignment horizontal="center"/>
    </xf>
    <xf numFmtId="186" fontId="3" fillId="2" borderId="16" xfId="1" applyNumberFormat="1" applyFont="1" applyFill="1" applyBorder="1" applyAlignment="1">
      <alignment horizontal="center"/>
    </xf>
    <xf numFmtId="9" fontId="3" fillId="2" borderId="23" xfId="6" applyFont="1" applyFill="1" applyBorder="1" applyAlignment="1">
      <alignment horizontal="center"/>
    </xf>
    <xf numFmtId="186" fontId="18" fillId="0" borderId="0" xfId="0" applyNumberFormat="1" applyFont="1"/>
    <xf numFmtId="10" fontId="2" fillId="0" borderId="0" xfId="6" applyNumberFormat="1" applyFont="1"/>
    <xf numFmtId="3" fontId="2" fillId="0" borderId="0" xfId="6" applyNumberFormat="1" applyFont="1"/>
    <xf numFmtId="3" fontId="2" fillId="0" borderId="0" xfId="6" applyNumberFormat="1" applyFont="1" applyFill="1"/>
    <xf numFmtId="10" fontId="9" fillId="0" borderId="0" xfId="6" applyNumberFormat="1" applyFont="1"/>
    <xf numFmtId="3" fontId="9" fillId="0" borderId="0" xfId="0" applyNumberFormat="1" applyFont="1"/>
    <xf numFmtId="3" fontId="9" fillId="0" borderId="0" xfId="0" applyNumberFormat="1" applyFont="1" applyFill="1"/>
    <xf numFmtId="0" fontId="20" fillId="5" borderId="7" xfId="4" applyFont="1" applyFill="1" applyBorder="1"/>
    <xf numFmtId="0" fontId="21" fillId="0" borderId="0" xfId="0" applyFont="1"/>
    <xf numFmtId="0" fontId="21" fillId="0" borderId="0" xfId="0" applyFont="1" applyAlignment="1">
      <alignment horizontal="left"/>
    </xf>
    <xf numFmtId="0" fontId="21" fillId="0" borderId="0" xfId="0" applyFont="1" applyAlignment="1">
      <alignment horizontal="left" vertical="top"/>
    </xf>
    <xf numFmtId="0" fontId="10" fillId="0" borderId="0" xfId="0" applyNumberFormat="1" applyFont="1" applyAlignment="1">
      <alignment horizontal="left" vertical="top" wrapText="1" indent="1"/>
    </xf>
    <xf numFmtId="0" fontId="21" fillId="0" borderId="0" xfId="0" applyFont="1" applyAlignment="1">
      <alignment horizontal="left" vertical="top" indent="1"/>
    </xf>
    <xf numFmtId="0" fontId="21" fillId="0" borderId="0" xfId="0" applyNumberFormat="1" applyFont="1" applyAlignment="1">
      <alignment horizontal="left" vertical="top" wrapText="1" indent="1"/>
    </xf>
    <xf numFmtId="3" fontId="22" fillId="2" borderId="12" xfId="0" applyNumberFormat="1" applyFont="1" applyFill="1" applyBorder="1" applyAlignment="1">
      <alignment horizontal="center" wrapText="1"/>
    </xf>
    <xf numFmtId="190" fontId="20" fillId="5" borderId="3" xfId="2" applyNumberFormat="1" applyFont="1" applyFill="1" applyBorder="1"/>
    <xf numFmtId="190" fontId="20" fillId="5" borderId="11" xfId="2" applyNumberFormat="1" applyFont="1" applyFill="1" applyBorder="1"/>
    <xf numFmtId="190" fontId="3" fillId="0" borderId="24" xfId="1" applyNumberFormat="1" applyFont="1" applyFill="1" applyBorder="1" applyAlignment="1">
      <alignment horizontal="center"/>
    </xf>
    <xf numFmtId="190" fontId="3" fillId="2" borderId="4" xfId="1" applyNumberFormat="1" applyFont="1" applyFill="1" applyBorder="1" applyAlignment="1">
      <alignment horizontal="center"/>
    </xf>
    <xf numFmtId="190" fontId="3" fillId="0" borderId="0" xfId="1" applyNumberFormat="1" applyFont="1" applyFill="1" applyBorder="1" applyAlignment="1">
      <alignment horizontal="center"/>
    </xf>
    <xf numFmtId="190" fontId="3" fillId="0" borderId="21" xfId="1" applyNumberFormat="1" applyFont="1" applyFill="1" applyBorder="1" applyAlignment="1">
      <alignment horizontal="center"/>
    </xf>
    <xf numFmtId="190" fontId="3" fillId="0" borderId="24" xfId="5" applyNumberFormat="1" applyFont="1" applyFill="1" applyBorder="1" applyAlignment="1">
      <alignment horizontal="center"/>
    </xf>
    <xf numFmtId="190" fontId="3" fillId="0" borderId="25" xfId="1" applyNumberFormat="1" applyFont="1" applyFill="1" applyBorder="1" applyAlignment="1">
      <alignment horizontal="center"/>
    </xf>
    <xf numFmtId="190" fontId="3" fillId="0" borderId="23" xfId="1" applyNumberFormat="1" applyFont="1" applyFill="1" applyBorder="1" applyAlignment="1">
      <alignment horizontal="center"/>
    </xf>
    <xf numFmtId="190" fontId="3" fillId="0" borderId="16" xfId="1" applyNumberFormat="1" applyFont="1" applyFill="1" applyBorder="1" applyAlignment="1">
      <alignment horizontal="center"/>
    </xf>
    <xf numFmtId="190" fontId="3" fillId="2" borderId="12" xfId="1" applyNumberFormat="1" applyFont="1" applyFill="1" applyBorder="1" applyAlignment="1">
      <alignment horizontal="center"/>
    </xf>
    <xf numFmtId="190" fontId="3" fillId="2" borderId="15" xfId="1" applyNumberFormat="1" applyFont="1" applyFill="1" applyBorder="1" applyAlignment="1">
      <alignment horizontal="center"/>
    </xf>
    <xf numFmtId="190" fontId="16" fillId="0" borderId="0" xfId="4" applyNumberFormat="1" applyFont="1" applyBorder="1"/>
    <xf numFmtId="190" fontId="2" fillId="0" borderId="0" xfId="4" applyNumberFormat="1" applyFont="1" applyBorder="1"/>
    <xf numFmtId="190" fontId="3" fillId="0" borderId="22" xfId="1" applyNumberFormat="1" applyFont="1" applyFill="1" applyBorder="1" applyAlignment="1">
      <alignment horizontal="center"/>
    </xf>
    <xf numFmtId="190" fontId="3" fillId="0" borderId="20" xfId="1" applyNumberFormat="1" applyFont="1" applyFill="1" applyBorder="1" applyAlignment="1">
      <alignment horizontal="center"/>
    </xf>
    <xf numFmtId="190" fontId="3" fillId="0" borderId="26" xfId="1" applyNumberFormat="1" applyFont="1" applyFill="1" applyBorder="1" applyAlignment="1">
      <alignment horizontal="center"/>
    </xf>
    <xf numFmtId="190" fontId="3" fillId="2" borderId="13" xfId="1" applyNumberFormat="1" applyFont="1" applyFill="1" applyBorder="1" applyAlignment="1">
      <alignment horizontal="center"/>
    </xf>
    <xf numFmtId="190" fontId="3" fillId="0" borderId="21" xfId="2" applyNumberFormat="1" applyFont="1" applyFill="1" applyBorder="1" applyAlignment="1">
      <alignment horizontal="center"/>
    </xf>
    <xf numFmtId="190" fontId="3" fillId="0" borderId="21" xfId="5" applyNumberFormat="1" applyFont="1" applyFill="1" applyBorder="1" applyAlignment="1">
      <alignment horizontal="center"/>
    </xf>
    <xf numFmtId="0" fontId="3" fillId="0" borderId="0" xfId="4" applyFont="1"/>
    <xf numFmtId="43" fontId="2" fillId="0" borderId="0" xfId="4" applyNumberFormat="1" applyFont="1"/>
    <xf numFmtId="0" fontId="2" fillId="0" borderId="2" xfId="4" applyFont="1" applyBorder="1"/>
    <xf numFmtId="41" fontId="2" fillId="0" borderId="0" xfId="4" applyNumberFormat="1" applyFont="1"/>
    <xf numFmtId="1" fontId="2" fillId="0" borderId="0" xfId="4" applyNumberFormat="1" applyFont="1" applyFill="1" applyBorder="1"/>
    <xf numFmtId="3" fontId="2" fillId="0" borderId="0" xfId="4" applyNumberFormat="1" applyFont="1" applyFill="1" applyBorder="1"/>
    <xf numFmtId="0" fontId="10" fillId="0" borderId="0" xfId="0" applyNumberFormat="1" applyFont="1" applyAlignment="1">
      <alignment horizontal="left" vertical="top" wrapText="1" indent="1"/>
    </xf>
    <xf numFmtId="0" fontId="23" fillId="0" borderId="0" xfId="0" applyNumberFormat="1" applyFont="1" applyAlignment="1">
      <alignment horizontal="left" vertical="top" wrapText="1" indent="1"/>
    </xf>
    <xf numFmtId="0" fontId="24" fillId="0" borderId="0" xfId="0" applyFont="1" applyAlignment="1">
      <alignment horizontal="left" vertical="top" indent="1"/>
    </xf>
    <xf numFmtId="0" fontId="10" fillId="0" borderId="0" xfId="0" applyNumberFormat="1" applyFont="1" applyAlignment="1">
      <alignment horizontal="left" vertical="top" wrapText="1"/>
    </xf>
    <xf numFmtId="0" fontId="21" fillId="0" borderId="0" xfId="0" applyFont="1" applyAlignment="1">
      <alignment horizontal="left" vertical="top"/>
    </xf>
    <xf numFmtId="0" fontId="10" fillId="0" borderId="0" xfId="0" applyNumberFormat="1" applyFont="1" applyAlignment="1">
      <alignment horizontal="left" wrapText="1" indent="1"/>
    </xf>
    <xf numFmtId="0" fontId="21" fillId="0" borderId="0" xfId="0" applyFont="1" applyAlignment="1">
      <alignment horizontal="left"/>
    </xf>
    <xf numFmtId="0" fontId="12" fillId="0" borderId="0" xfId="0" applyFont="1" applyAlignment="1">
      <alignment horizontal="left" wrapText="1"/>
    </xf>
    <xf numFmtId="0" fontId="21" fillId="0" borderId="0" xfId="0" applyFont="1" applyAlignment="1">
      <alignment horizontal="left" vertical="top" indent="1"/>
    </xf>
    <xf numFmtId="186" fontId="20" fillId="5" borderId="2" xfId="0" applyNumberFormat="1" applyFont="1" applyFill="1" applyBorder="1" applyAlignment="1">
      <alignment horizontal="center" vertical="center" wrapText="1"/>
    </xf>
    <xf numFmtId="186" fontId="20" fillId="5" borderId="1" xfId="0" applyNumberFormat="1" applyFont="1" applyFill="1" applyBorder="1" applyAlignment="1">
      <alignment horizontal="center" vertical="center" wrapText="1"/>
    </xf>
    <xf numFmtId="0" fontId="2" fillId="0" borderId="0" xfId="4" applyFont="1"/>
    <xf numFmtId="0" fontId="1" fillId="0" borderId="0" xfId="0" applyFont="1" applyAlignment="1">
      <alignment horizontal="left"/>
    </xf>
    <xf numFmtId="0" fontId="2" fillId="0" borderId="27" xfId="4" applyFont="1" applyBorder="1" applyAlignment="1">
      <alignment horizontal="center" vertical="center"/>
    </xf>
    <xf numFmtId="0" fontId="2" fillId="0" borderId="2" xfId="4" applyFont="1" applyBorder="1" applyAlignment="1">
      <alignment horizontal="center" vertical="center"/>
    </xf>
    <xf numFmtId="0" fontId="2" fillId="0" borderId="28" xfId="4" applyFont="1" applyBorder="1" applyAlignment="1">
      <alignment horizontal="center" vertical="center"/>
    </xf>
    <xf numFmtId="0" fontId="2" fillId="0" borderId="29" xfId="4" applyFont="1" applyBorder="1" applyAlignment="1">
      <alignment horizontal="center" vertical="center"/>
    </xf>
    <xf numFmtId="0" fontId="2" fillId="0" borderId="1" xfId="4" applyFont="1" applyBorder="1" applyAlignment="1">
      <alignment horizontal="center" vertical="center"/>
    </xf>
    <xf numFmtId="0" fontId="2" fillId="0" borderId="5" xfId="4"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186" fontId="2" fillId="5" borderId="30" xfId="0" applyNumberFormat="1" applyFont="1" applyFill="1" applyBorder="1" applyAlignment="1">
      <alignment horizontal="center" vertical="center" wrapText="1"/>
    </xf>
    <xf numFmtId="186" fontId="2" fillId="5" borderId="31" xfId="0" applyNumberFormat="1" applyFont="1" applyFill="1" applyBorder="1" applyAlignment="1">
      <alignment horizontal="center" vertical="center" wrapText="1"/>
    </xf>
    <xf numFmtId="186" fontId="2" fillId="0" borderId="7" xfId="0" applyNumberFormat="1" applyFont="1" applyBorder="1" applyAlignment="1">
      <alignment horizontal="center" vertical="center" wrapText="1"/>
    </xf>
    <xf numFmtId="186" fontId="2" fillId="0" borderId="32" xfId="0" applyNumberFormat="1" applyFont="1" applyBorder="1" applyAlignment="1">
      <alignment horizontal="center" vertical="center" wrapText="1"/>
    </xf>
    <xf numFmtId="0" fontId="25" fillId="0" borderId="0" xfId="0" applyFont="1" applyBorder="1" applyAlignment="1">
      <alignment horizontal="left" vertical="center" wrapText="1"/>
    </xf>
    <xf numFmtId="0" fontId="3" fillId="0" borderId="0" xfId="4" applyFont="1" applyAlignment="1">
      <alignment horizontal="left"/>
    </xf>
    <xf numFmtId="3" fontId="3" fillId="2" borderId="13" xfId="0" applyNumberFormat="1" applyFont="1" applyFill="1" applyBorder="1" applyAlignment="1">
      <alignment horizontal="center" wrapText="1"/>
    </xf>
    <xf numFmtId="0" fontId="0" fillId="0" borderId="19" xfId="0" applyBorder="1" applyAlignment="1">
      <alignment horizontal="center" wrapText="1"/>
    </xf>
    <xf numFmtId="0" fontId="0" fillId="0" borderId="14" xfId="0" applyBorder="1" applyAlignment="1">
      <alignment horizontal="center" wrapText="1"/>
    </xf>
    <xf numFmtId="3" fontId="3" fillId="2" borderId="14" xfId="0" applyNumberFormat="1" applyFont="1" applyFill="1" applyBorder="1" applyAlignment="1">
      <alignment horizontal="center" wrapText="1"/>
    </xf>
    <xf numFmtId="3" fontId="3" fillId="2" borderId="19" xfId="0" applyNumberFormat="1" applyFont="1" applyFill="1" applyBorder="1" applyAlignment="1">
      <alignment horizontal="center" wrapText="1"/>
    </xf>
  </cellXfs>
  <cellStyles count="7">
    <cellStyle name="Comma 2" xfId="1"/>
    <cellStyle name="Currency" xfId="2" builtinId="4"/>
    <cellStyle name="Currency 3" xfId="3"/>
    <cellStyle name="Normal" xfId="0" builtinId="0"/>
    <cellStyle name="Normal 2" xfId="4"/>
    <cellStyle name="Percent" xfId="5" builtinId="5"/>
    <cellStyle name="Percent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hemonics.net/SupportDivisions/Contracts/Grants/Documents/Financial%20Management/Examples%20of%20Grant%20Spreadsheet%20Trackers%20and%20Budget/NEAT%20Grant%20Budget%20template_083111_FINAL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chemonics.net/Documents%20and%20Settings/Chemonics%20Traveler/My%20Documents/Flagship/Flagship%20Grant%20Budget%20Template%20and%20Tracking%2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of Envelope"/>
      <sheetName val="1b. J-2 Summary"/>
      <sheetName val="Fee Matrix"/>
      <sheetName val="Budget Instructions"/>
      <sheetName val="Daily Rate Calculation"/>
      <sheetName val="Summary of Main Detailed"/>
      <sheetName val="2b. LOE by CLIN"/>
      <sheetName val="3a. Subs LOE"/>
      <sheetName val="3b. Subs LOE by CLIN"/>
      <sheetName val="Office Setup"/>
      <sheetName val="SUBS"/>
      <sheetName val="4. Intra summary"/>
      <sheetName val="5. TRG summary"/>
      <sheetName val="6. LLU summary"/>
      <sheetName val="7. HSI summary"/>
      <sheetName val="8. Massar summary"/>
      <sheetName val="9. Alpha summary"/>
      <sheetName val="10g. EVF"/>
      <sheetName val="11.  Intra (CPFF)"/>
      <sheetName val="12. TRG (CPFF)"/>
      <sheetName val="13. LLU (CPFF)"/>
      <sheetName val="14. HSI (T&amp;M)"/>
      <sheetName val="15. Massar (T&amp;M)"/>
      <sheetName val="16. Alpha (T&amp;M)"/>
      <sheetName val="Summary Sheet to C&amp;P"/>
      <sheetName val="Subplan  Goal Estimator"/>
      <sheetName val="Main Detailed Budget"/>
      <sheetName val="Budgeting Instructions"/>
      <sheetName val="Budget Summary by milest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Name of Applicant:</v>
          </cell>
        </row>
        <row r="3">
          <cell r="A3" t="str">
            <v>Title of Proposed Grant Activity:</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structions"/>
      <sheetName val="Cost Sharing Guidelines"/>
      <sheetName val="LT Daily Rate"/>
      <sheetName val="Summary budget"/>
      <sheetName val="Detailed Budget"/>
      <sheetName val="Instructions Expenses"/>
      <sheetName val="Summary of Expenses"/>
      <sheetName val="Monthly Reconcilia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9">
          <cell r="AJ29">
            <v>4680</v>
          </cell>
        </row>
        <row r="53">
          <cell r="AJ53">
            <v>11450</v>
          </cell>
        </row>
        <row r="83">
          <cell r="AJ83" t="e">
            <v>#REF!</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3" workbookViewId="0">
      <selection activeCell="A18" sqref="A18:I18"/>
    </sheetView>
  </sheetViews>
  <sheetFormatPr defaultRowHeight="14.5" x14ac:dyDescent="0.35"/>
  <cols>
    <col min="9" max="9" width="28.1796875" customWidth="1"/>
  </cols>
  <sheetData>
    <row r="1" spans="1:9" ht="35" x14ac:dyDescent="0.7">
      <c r="A1" s="50" t="s">
        <v>69</v>
      </c>
    </row>
    <row r="2" spans="1:9" x14ac:dyDescent="0.35">
      <c r="A2" s="51"/>
    </row>
    <row r="3" spans="1:9" ht="18" x14ac:dyDescent="0.4">
      <c r="A3" s="52" t="s">
        <v>35</v>
      </c>
    </row>
    <row r="4" spans="1:9" ht="8.25" customHeight="1" x14ac:dyDescent="0.35"/>
    <row r="5" spans="1:9" ht="56.15" customHeight="1" x14ac:dyDescent="0.35">
      <c r="A5" s="130" t="s">
        <v>36</v>
      </c>
      <c r="B5" s="130"/>
      <c r="C5" s="130"/>
      <c r="D5" s="130"/>
      <c r="E5" s="130"/>
      <c r="F5" s="130"/>
      <c r="G5" s="130"/>
      <c r="H5" s="130"/>
      <c r="I5" s="130"/>
    </row>
    <row r="6" spans="1:9" ht="7.5" customHeight="1" x14ac:dyDescent="0.35">
      <c r="A6" s="90"/>
      <c r="B6" s="90"/>
      <c r="C6" s="90"/>
      <c r="D6" s="90"/>
      <c r="E6" s="90"/>
      <c r="F6" s="90"/>
      <c r="G6" s="90"/>
      <c r="H6" s="90"/>
      <c r="I6" s="90"/>
    </row>
    <row r="7" spans="1:9" ht="6.75" customHeight="1" x14ac:dyDescent="0.35">
      <c r="A7" s="90"/>
      <c r="B7" s="90"/>
      <c r="C7" s="90"/>
      <c r="D7" s="90"/>
      <c r="E7" s="90"/>
      <c r="F7" s="90"/>
      <c r="G7" s="90"/>
      <c r="H7" s="90"/>
      <c r="I7" s="90"/>
    </row>
    <row r="8" spans="1:9" ht="64.5" customHeight="1" x14ac:dyDescent="0.35">
      <c r="A8" s="126" t="s">
        <v>49</v>
      </c>
      <c r="B8" s="127"/>
      <c r="C8" s="127"/>
      <c r="D8" s="127"/>
      <c r="E8" s="127"/>
      <c r="F8" s="127"/>
      <c r="G8" s="127"/>
      <c r="H8" s="127"/>
      <c r="I8" s="127"/>
    </row>
    <row r="9" spans="1:9" ht="7.5" customHeight="1" x14ac:dyDescent="0.35">
      <c r="A9" s="92"/>
      <c r="B9" s="92"/>
      <c r="C9" s="92"/>
      <c r="D9" s="92"/>
      <c r="E9" s="92"/>
      <c r="F9" s="92"/>
      <c r="G9" s="92"/>
      <c r="H9" s="92"/>
      <c r="I9" s="92"/>
    </row>
    <row r="10" spans="1:9" ht="75" customHeight="1" x14ac:dyDescent="0.35">
      <c r="A10" s="123" t="s">
        <v>52</v>
      </c>
      <c r="B10" s="131"/>
      <c r="C10" s="131"/>
      <c r="D10" s="131"/>
      <c r="E10" s="131"/>
      <c r="F10" s="131"/>
      <c r="G10" s="131"/>
      <c r="H10" s="131"/>
      <c r="I10" s="131"/>
    </row>
    <row r="11" spans="1:9" ht="7.5" customHeight="1" x14ac:dyDescent="0.35">
      <c r="A11" s="94"/>
      <c r="B11" s="94"/>
      <c r="C11" s="94"/>
      <c r="D11" s="94"/>
      <c r="E11" s="94"/>
      <c r="F11" s="94"/>
      <c r="G11" s="94"/>
      <c r="H11" s="94"/>
      <c r="I11" s="94"/>
    </row>
    <row r="12" spans="1:9" ht="7.5" customHeight="1" x14ac:dyDescent="0.35">
      <c r="A12" s="94"/>
      <c r="B12" s="94"/>
      <c r="C12" s="94"/>
      <c r="D12" s="94"/>
      <c r="E12" s="94"/>
      <c r="F12" s="94"/>
      <c r="G12" s="94"/>
      <c r="H12" s="94"/>
      <c r="I12" s="94"/>
    </row>
    <row r="13" spans="1:9" ht="41.25" customHeight="1" x14ac:dyDescent="0.35">
      <c r="A13" s="123" t="s">
        <v>55</v>
      </c>
      <c r="B13" s="131"/>
      <c r="C13" s="131"/>
      <c r="D13" s="131"/>
      <c r="E13" s="131"/>
      <c r="F13" s="131"/>
      <c r="G13" s="131"/>
      <c r="H13" s="131"/>
      <c r="I13" s="131"/>
    </row>
    <row r="14" spans="1:9" ht="6" customHeight="1" x14ac:dyDescent="0.35">
      <c r="A14" s="93"/>
      <c r="B14" s="95"/>
      <c r="C14" s="95"/>
      <c r="D14" s="95"/>
      <c r="E14" s="95"/>
      <c r="F14" s="95"/>
      <c r="G14" s="95"/>
      <c r="H14" s="95"/>
      <c r="I14" s="95"/>
    </row>
    <row r="15" spans="1:9" ht="6" customHeight="1" x14ac:dyDescent="0.35">
      <c r="A15" s="93"/>
      <c r="B15" s="95"/>
      <c r="C15" s="95"/>
      <c r="D15" s="95"/>
      <c r="E15" s="95"/>
      <c r="F15" s="95"/>
      <c r="G15" s="95"/>
      <c r="H15" s="95"/>
      <c r="I15" s="95"/>
    </row>
    <row r="16" spans="1:9" ht="51.75" customHeight="1" x14ac:dyDescent="0.35">
      <c r="A16" s="123" t="s">
        <v>50</v>
      </c>
      <c r="B16" s="131"/>
      <c r="C16" s="131"/>
      <c r="D16" s="131"/>
      <c r="E16" s="131"/>
      <c r="F16" s="131"/>
      <c r="G16" s="131"/>
      <c r="H16" s="131"/>
      <c r="I16" s="131"/>
    </row>
    <row r="17" spans="1:9" ht="7.5" customHeight="1" x14ac:dyDescent="0.35">
      <c r="A17" s="94"/>
      <c r="B17" s="94"/>
      <c r="C17" s="94"/>
      <c r="D17" s="94"/>
      <c r="E17" s="94"/>
      <c r="F17" s="94"/>
      <c r="G17" s="94"/>
      <c r="H17" s="94"/>
      <c r="I17" s="94"/>
    </row>
    <row r="18" spans="1:9" ht="57" customHeight="1" x14ac:dyDescent="0.35">
      <c r="A18" s="123" t="s">
        <v>53</v>
      </c>
      <c r="B18" s="131"/>
      <c r="C18" s="131"/>
      <c r="D18" s="131"/>
      <c r="E18" s="131"/>
      <c r="F18" s="131"/>
      <c r="G18" s="131"/>
      <c r="H18" s="131"/>
      <c r="I18" s="131"/>
    </row>
    <row r="19" spans="1:9" ht="7.5" customHeight="1" x14ac:dyDescent="0.35">
      <c r="A19" s="94"/>
      <c r="B19" s="94"/>
      <c r="C19" s="94"/>
      <c r="D19" s="94"/>
      <c r="E19" s="94"/>
      <c r="F19" s="94"/>
      <c r="G19" s="94"/>
      <c r="H19" s="94"/>
      <c r="I19" s="94"/>
    </row>
    <row r="20" spans="1:9" ht="48.75" customHeight="1" x14ac:dyDescent="0.35">
      <c r="A20" s="123" t="s">
        <v>54</v>
      </c>
      <c r="B20" s="123"/>
      <c r="C20" s="123"/>
      <c r="D20" s="123"/>
      <c r="E20" s="123"/>
      <c r="F20" s="123"/>
      <c r="G20" s="123"/>
      <c r="H20" s="123"/>
      <c r="I20" s="123"/>
    </row>
    <row r="21" spans="1:9" ht="8.25" customHeight="1" x14ac:dyDescent="0.35">
      <c r="A21" s="93"/>
      <c r="B21" s="93"/>
      <c r="C21" s="93"/>
      <c r="D21" s="93"/>
      <c r="E21" s="93"/>
      <c r="F21" s="93"/>
      <c r="G21" s="93"/>
      <c r="H21" s="93"/>
      <c r="I21" s="93"/>
    </row>
    <row r="22" spans="1:9" ht="60" customHeight="1" x14ac:dyDescent="0.35">
      <c r="A22" s="124" t="s">
        <v>70</v>
      </c>
      <c r="B22" s="125"/>
      <c r="C22" s="125"/>
      <c r="D22" s="125"/>
      <c r="E22" s="125"/>
      <c r="F22" s="125"/>
      <c r="G22" s="125"/>
      <c r="H22" s="125"/>
      <c r="I22" s="125"/>
    </row>
    <row r="23" spans="1:9" ht="9.75" customHeight="1" x14ac:dyDescent="0.35">
      <c r="A23" s="92"/>
      <c r="B23" s="92"/>
      <c r="C23" s="92"/>
      <c r="D23" s="92"/>
      <c r="E23" s="92"/>
      <c r="F23" s="92"/>
      <c r="G23" s="92"/>
      <c r="H23" s="92"/>
      <c r="I23" s="92"/>
    </row>
    <row r="24" spans="1:9" ht="116.25" customHeight="1" x14ac:dyDescent="0.35">
      <c r="A24" s="126" t="s">
        <v>51</v>
      </c>
      <c r="B24" s="127"/>
      <c r="C24" s="127"/>
      <c r="D24" s="127"/>
      <c r="E24" s="127"/>
      <c r="F24" s="127"/>
      <c r="G24" s="127"/>
      <c r="H24" s="127"/>
      <c r="I24" s="127"/>
    </row>
    <row r="25" spans="1:9" x14ac:dyDescent="0.35">
      <c r="A25" s="91"/>
      <c r="B25" s="91"/>
      <c r="C25" s="91"/>
      <c r="D25" s="91"/>
      <c r="E25" s="91"/>
      <c r="F25" s="91"/>
      <c r="G25" s="91"/>
      <c r="H25" s="91"/>
      <c r="I25" s="91"/>
    </row>
    <row r="26" spans="1:9" ht="55.5" customHeight="1" x14ac:dyDescent="0.35">
      <c r="A26" s="128" t="s">
        <v>37</v>
      </c>
      <c r="B26" s="129"/>
      <c r="C26" s="129"/>
      <c r="D26" s="129"/>
      <c r="E26" s="129"/>
      <c r="F26" s="129"/>
      <c r="G26" s="129"/>
      <c r="H26" s="129"/>
      <c r="I26" s="129"/>
    </row>
  </sheetData>
  <mergeCells count="10">
    <mergeCell ref="A20:I20"/>
    <mergeCell ref="A22:I22"/>
    <mergeCell ref="A24:I24"/>
    <mergeCell ref="A26:I26"/>
    <mergeCell ref="A5:I5"/>
    <mergeCell ref="A8:I8"/>
    <mergeCell ref="A10:I10"/>
    <mergeCell ref="A13:I13"/>
    <mergeCell ref="A16:I16"/>
    <mergeCell ref="A18:I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5"/>
  <sheetViews>
    <sheetView tabSelected="1" workbookViewId="0">
      <selection activeCell="G39" sqref="G39"/>
    </sheetView>
  </sheetViews>
  <sheetFormatPr defaultColWidth="9.1796875" defaultRowHeight="12.5" x14ac:dyDescent="0.25"/>
  <cols>
    <col min="1" max="4" width="4.453125" style="2" customWidth="1"/>
    <col min="5" max="5" width="41.7265625" style="2" customWidth="1"/>
    <col min="6" max="6" width="10.81640625" style="2" customWidth="1"/>
    <col min="7" max="7" width="10.26953125" style="2" customWidth="1"/>
    <col min="8" max="8" width="12.453125" style="2" bestFit="1" customWidth="1"/>
    <col min="9" max="9" width="3.54296875" style="2" customWidth="1"/>
    <col min="10" max="10" width="11.54296875" style="2" customWidth="1"/>
    <col min="11" max="11" width="3.54296875" style="2" customWidth="1"/>
    <col min="12" max="12" width="11.81640625" style="2" customWidth="1"/>
    <col min="13" max="13" width="3.81640625" style="2" customWidth="1"/>
    <col min="14" max="14" width="11.81640625" style="2" customWidth="1"/>
    <col min="15" max="15" width="19" style="2" customWidth="1"/>
    <col min="16" max="16" width="9.1796875" style="2"/>
    <col min="17" max="19" width="10.81640625" style="2" bestFit="1" customWidth="1"/>
    <col min="20" max="16384" width="9.1796875" style="2"/>
  </cols>
  <sheetData>
    <row r="1" spans="1:45" x14ac:dyDescent="0.25">
      <c r="A1" s="135"/>
      <c r="B1" s="135"/>
      <c r="C1" s="135"/>
      <c r="D1" s="1"/>
      <c r="E1" s="1"/>
    </row>
    <row r="2" spans="1:45" ht="13" x14ac:dyDescent="0.3">
      <c r="A2" s="3" t="s">
        <v>0</v>
      </c>
      <c r="B2" s="1"/>
      <c r="C2" s="1"/>
      <c r="D2" s="1"/>
      <c r="E2" s="1"/>
      <c r="F2" s="150"/>
      <c r="G2" s="150"/>
      <c r="H2" s="150"/>
      <c r="I2" s="150"/>
      <c r="J2" s="150"/>
    </row>
    <row r="3" spans="1:45" ht="28.5" customHeight="1" x14ac:dyDescent="0.3">
      <c r="A3" s="3" t="s">
        <v>1</v>
      </c>
      <c r="B3" s="1"/>
      <c r="C3" s="1"/>
      <c r="D3" s="1"/>
      <c r="E3" s="1"/>
      <c r="F3" s="149"/>
      <c r="G3" s="149"/>
      <c r="H3" s="149"/>
      <c r="I3" s="149"/>
      <c r="J3" s="149"/>
    </row>
    <row r="4" spans="1:45" s="1" customFormat="1" x14ac:dyDescent="0.25">
      <c r="F4" s="2"/>
      <c r="G4" s="2"/>
      <c r="H4" s="2"/>
      <c r="I4" s="2"/>
      <c r="J4" s="2"/>
      <c r="K4" s="2"/>
      <c r="L4" s="2"/>
      <c r="M4" s="2"/>
      <c r="N4" s="2"/>
      <c r="O4" s="2"/>
    </row>
    <row r="5" spans="1:45" s="1" customFormat="1" ht="15.5" x14ac:dyDescent="0.35">
      <c r="A5" s="4" t="s">
        <v>67</v>
      </c>
      <c r="B5" s="5"/>
      <c r="C5" s="5"/>
      <c r="D5" s="5"/>
      <c r="E5" s="5"/>
      <c r="F5" s="2"/>
      <c r="G5" s="2"/>
      <c r="H5" s="2"/>
      <c r="I5" s="2"/>
      <c r="J5" s="2"/>
      <c r="K5" s="2"/>
      <c r="L5" s="2"/>
      <c r="M5" s="2"/>
      <c r="N5" s="2"/>
      <c r="O5" s="2"/>
    </row>
    <row r="6" spans="1:45" s="1" customFormat="1" ht="12.75" customHeight="1" x14ac:dyDescent="0.25">
      <c r="A6" s="136" t="s">
        <v>2</v>
      </c>
      <c r="B6" s="137"/>
      <c r="C6" s="137"/>
      <c r="D6" s="137"/>
      <c r="E6" s="138"/>
      <c r="F6" s="142"/>
      <c r="G6" s="143"/>
      <c r="H6" s="144"/>
      <c r="I6" s="6"/>
      <c r="J6" s="145" t="s">
        <v>68</v>
      </c>
      <c r="K6" s="7"/>
      <c r="L6" s="147" t="s">
        <v>3</v>
      </c>
      <c r="M6" s="8"/>
      <c r="N6" s="147" t="s">
        <v>4</v>
      </c>
      <c r="O6" s="132" t="s">
        <v>56</v>
      </c>
      <c r="P6" s="9"/>
    </row>
    <row r="7" spans="1:45" s="1" customFormat="1" ht="30.75" customHeight="1" x14ac:dyDescent="0.25">
      <c r="A7" s="139"/>
      <c r="B7" s="140"/>
      <c r="C7" s="140"/>
      <c r="D7" s="140"/>
      <c r="E7" s="141"/>
      <c r="F7" s="10" t="s">
        <v>5</v>
      </c>
      <c r="G7" s="11" t="s">
        <v>6</v>
      </c>
      <c r="H7" s="12" t="s">
        <v>7</v>
      </c>
      <c r="I7" s="13"/>
      <c r="J7" s="146"/>
      <c r="K7" s="7"/>
      <c r="L7" s="148"/>
      <c r="M7" s="14"/>
      <c r="N7" s="148"/>
      <c r="O7" s="133"/>
      <c r="P7" s="9"/>
      <c r="Q7" s="15"/>
      <c r="R7" s="15"/>
      <c r="S7" s="15"/>
    </row>
    <row r="8" spans="1:45" s="1" customFormat="1" x14ac:dyDescent="0.25">
      <c r="A8" s="16"/>
      <c r="F8" s="119"/>
      <c r="H8" s="17"/>
      <c r="I8" s="18"/>
      <c r="J8" s="19"/>
      <c r="K8" s="7"/>
      <c r="L8" s="20"/>
      <c r="M8" s="21"/>
      <c r="N8" s="20"/>
      <c r="O8" s="89"/>
      <c r="Q8" s="15"/>
    </row>
    <row r="9" spans="1:45" s="1" customFormat="1" x14ac:dyDescent="0.25">
      <c r="A9" s="16" t="s">
        <v>8</v>
      </c>
      <c r="B9" s="1" t="s">
        <v>9</v>
      </c>
      <c r="H9" s="23"/>
      <c r="I9" s="18"/>
      <c r="J9" s="22"/>
      <c r="K9" s="7"/>
      <c r="L9" s="20"/>
      <c r="M9" s="21"/>
      <c r="N9" s="20"/>
      <c r="O9" s="97"/>
      <c r="Q9" s="15"/>
    </row>
    <row r="10" spans="1:45" s="1" customFormat="1" x14ac:dyDescent="0.25">
      <c r="A10" s="16"/>
      <c r="B10" s="1" t="s">
        <v>10</v>
      </c>
      <c r="C10" s="1" t="s">
        <v>11</v>
      </c>
      <c r="H10" s="23"/>
      <c r="I10" s="18"/>
      <c r="J10" s="22"/>
      <c r="K10" s="7"/>
      <c r="L10" s="20"/>
      <c r="M10" s="21"/>
      <c r="N10" s="20"/>
      <c r="O10" s="97"/>
      <c r="Q10" s="15"/>
    </row>
    <row r="11" spans="1:45" s="1" customFormat="1" x14ac:dyDescent="0.25">
      <c r="A11" s="16"/>
      <c r="C11" s="2">
        <v>1</v>
      </c>
      <c r="D11" s="2"/>
      <c r="E11" s="2"/>
      <c r="G11" s="36"/>
      <c r="H11" s="24"/>
      <c r="I11" s="18"/>
      <c r="J11" s="24"/>
      <c r="K11" s="7"/>
      <c r="L11" s="25"/>
      <c r="M11" s="26"/>
      <c r="N11" s="25"/>
      <c r="O11" s="97"/>
    </row>
    <row r="12" spans="1:45" s="1" customFormat="1" x14ac:dyDescent="0.25">
      <c r="A12" s="16"/>
      <c r="C12" s="2">
        <v>2</v>
      </c>
      <c r="D12" s="2"/>
      <c r="E12" s="2"/>
      <c r="G12" s="122"/>
      <c r="H12" s="24"/>
      <c r="I12" s="18"/>
      <c r="J12" s="24"/>
      <c r="K12" s="7"/>
      <c r="L12" s="25"/>
      <c r="M12" s="26"/>
      <c r="N12" s="25"/>
      <c r="O12" s="97"/>
    </row>
    <row r="13" spans="1:45" s="1" customFormat="1" x14ac:dyDescent="0.25">
      <c r="A13" s="16"/>
      <c r="C13" s="2">
        <v>3</v>
      </c>
      <c r="D13" s="2"/>
      <c r="E13" s="2"/>
      <c r="G13" s="121"/>
      <c r="H13" s="24"/>
      <c r="I13" s="18"/>
      <c r="J13" s="24"/>
      <c r="K13" s="7"/>
      <c r="L13" s="25"/>
      <c r="M13" s="26"/>
      <c r="N13" s="25"/>
      <c r="O13" s="97"/>
      <c r="Q13" s="15"/>
    </row>
    <row r="14" spans="1:45" s="1" customFormat="1" ht="12.75" customHeight="1" x14ac:dyDescent="0.25">
      <c r="A14" s="16"/>
      <c r="H14" s="24"/>
      <c r="I14" s="18"/>
      <c r="J14" s="24"/>
      <c r="K14" s="7"/>
      <c r="L14" s="25"/>
      <c r="M14" s="26"/>
      <c r="N14" s="25"/>
      <c r="O14" s="97"/>
      <c r="Q14" s="15"/>
    </row>
    <row r="15" spans="1:45" s="29" customFormat="1" ht="13" x14ac:dyDescent="0.3">
      <c r="A15" s="27"/>
      <c r="B15" s="28" t="s">
        <v>12</v>
      </c>
      <c r="H15" s="30">
        <f>SUM(H11:H14)</f>
        <v>0</v>
      </c>
      <c r="I15" s="31"/>
      <c r="J15" s="30">
        <f>SUM(J8:J14)</f>
        <v>0</v>
      </c>
      <c r="K15" s="32"/>
      <c r="L15" s="33">
        <f>SUM(L11:L14)</f>
        <v>0</v>
      </c>
      <c r="M15" s="34"/>
      <c r="N15" s="33">
        <f>SUM(N11:N14)</f>
        <v>0</v>
      </c>
      <c r="O15" s="98">
        <f>SUM(O11:O14)</f>
        <v>0</v>
      </c>
      <c r="P15" s="1"/>
      <c r="Q15" s="35"/>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row>
    <row r="16" spans="1:45" s="1" customFormat="1" x14ac:dyDescent="0.25">
      <c r="A16" s="16"/>
      <c r="H16" s="24"/>
      <c r="I16" s="18"/>
      <c r="J16" s="24"/>
      <c r="K16" s="7"/>
      <c r="L16" s="25"/>
      <c r="M16" s="26"/>
      <c r="N16" s="25"/>
      <c r="O16" s="97"/>
      <c r="Q16" s="15"/>
    </row>
    <row r="17" spans="1:45" s="1" customFormat="1" x14ac:dyDescent="0.25">
      <c r="A17" s="16"/>
      <c r="B17" s="1" t="s">
        <v>13</v>
      </c>
      <c r="C17" s="1" t="s">
        <v>14</v>
      </c>
      <c r="H17" s="24"/>
      <c r="I17" s="18"/>
      <c r="J17" s="24"/>
      <c r="K17" s="7"/>
      <c r="L17" s="25"/>
      <c r="M17" s="26"/>
      <c r="N17" s="25"/>
      <c r="O17" s="97"/>
      <c r="Q17" s="15"/>
    </row>
    <row r="18" spans="1:45" s="1" customFormat="1" x14ac:dyDescent="0.25">
      <c r="A18" s="16"/>
      <c r="C18" s="134"/>
      <c r="D18" s="134"/>
      <c r="E18" s="134"/>
      <c r="H18" s="24"/>
      <c r="I18" s="18"/>
      <c r="J18" s="24">
        <f>H18</f>
        <v>0</v>
      </c>
      <c r="K18" s="7"/>
      <c r="L18" s="25"/>
      <c r="M18" s="26"/>
      <c r="N18" s="25">
        <v>0</v>
      </c>
      <c r="O18" s="97">
        <f>L18+J18+N18</f>
        <v>0</v>
      </c>
      <c r="Q18" s="15"/>
    </row>
    <row r="19" spans="1:45" s="29" customFormat="1" ht="13" x14ac:dyDescent="0.3">
      <c r="A19" s="27"/>
      <c r="B19" s="28" t="s">
        <v>15</v>
      </c>
      <c r="H19" s="30"/>
      <c r="I19" s="31"/>
      <c r="J19" s="30">
        <f>SUM(J18:J18)</f>
        <v>0</v>
      </c>
      <c r="K19" s="32"/>
      <c r="L19" s="33"/>
      <c r="M19" s="34"/>
      <c r="N19" s="33">
        <f>SUM(N18:N18)</f>
        <v>0</v>
      </c>
      <c r="O19" s="98">
        <f>SUM(O18:O18)</f>
        <v>0</v>
      </c>
      <c r="P19" s="1"/>
      <c r="Q19" s="35"/>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1:45" s="1" customFormat="1" x14ac:dyDescent="0.25">
      <c r="A20" s="16"/>
      <c r="H20" s="24"/>
      <c r="I20" s="18"/>
      <c r="J20" s="24"/>
      <c r="K20" s="7"/>
      <c r="L20" s="25"/>
      <c r="M20" s="26"/>
      <c r="N20" s="25"/>
      <c r="O20" s="97"/>
      <c r="Q20" s="15"/>
    </row>
    <row r="21" spans="1:45" s="29" customFormat="1" ht="13" x14ac:dyDescent="0.3">
      <c r="A21" s="37" t="s">
        <v>16</v>
      </c>
      <c r="H21" s="30">
        <f>H19+H15</f>
        <v>0</v>
      </c>
      <c r="I21" s="31"/>
      <c r="J21" s="30">
        <f>J19+J15</f>
        <v>0</v>
      </c>
      <c r="K21" s="32"/>
      <c r="L21" s="33">
        <f>L19+L15</f>
        <v>0</v>
      </c>
      <c r="M21" s="34"/>
      <c r="N21" s="33">
        <f>N19+N15</f>
        <v>0</v>
      </c>
      <c r="O21" s="98">
        <f>L21+J21+N21</f>
        <v>0</v>
      </c>
      <c r="P21" s="1"/>
      <c r="Q21" s="35"/>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row>
    <row r="22" spans="1:45" s="1" customFormat="1" ht="20.25" customHeight="1" x14ac:dyDescent="0.25">
      <c r="A22" s="16"/>
      <c r="H22" s="24"/>
      <c r="I22" s="18"/>
      <c r="J22" s="24"/>
      <c r="K22" s="7"/>
      <c r="L22" s="25"/>
      <c r="M22" s="26"/>
      <c r="N22" s="25"/>
      <c r="O22" s="97"/>
      <c r="Q22" s="15"/>
    </row>
    <row r="23" spans="1:45" s="1" customFormat="1" x14ac:dyDescent="0.25">
      <c r="A23" s="16" t="s">
        <v>17</v>
      </c>
      <c r="B23" s="1" t="s">
        <v>19</v>
      </c>
      <c r="H23" s="24"/>
      <c r="I23" s="18"/>
      <c r="J23" s="24"/>
      <c r="K23" s="7"/>
      <c r="L23" s="25"/>
      <c r="M23" s="26"/>
      <c r="N23" s="25"/>
      <c r="O23" s="97"/>
      <c r="Q23" s="15"/>
    </row>
    <row r="24" spans="1:45" s="1" customFormat="1" x14ac:dyDescent="0.25">
      <c r="A24" s="16"/>
      <c r="H24" s="24"/>
      <c r="I24" s="18"/>
      <c r="J24" s="24"/>
      <c r="K24" s="7"/>
      <c r="L24" s="25"/>
      <c r="M24" s="26"/>
      <c r="N24" s="25"/>
      <c r="O24" s="97"/>
      <c r="Q24" s="15"/>
    </row>
    <row r="25" spans="1:45" s="1" customFormat="1" x14ac:dyDescent="0.25">
      <c r="A25" s="16"/>
      <c r="B25" s="38" t="s">
        <v>10</v>
      </c>
      <c r="C25" s="39" t="s">
        <v>63</v>
      </c>
      <c r="D25" s="38"/>
      <c r="E25" s="38"/>
      <c r="H25" s="24"/>
      <c r="I25" s="18"/>
      <c r="J25" s="24"/>
      <c r="K25" s="7"/>
      <c r="L25" s="25"/>
      <c r="M25" s="26"/>
      <c r="N25" s="25"/>
      <c r="O25" s="97"/>
      <c r="Q25" s="15"/>
    </row>
    <row r="26" spans="1:45" s="1" customFormat="1" x14ac:dyDescent="0.25">
      <c r="A26" s="16"/>
      <c r="B26" s="39" t="s">
        <v>65</v>
      </c>
      <c r="C26" s="39" t="s">
        <v>22</v>
      </c>
      <c r="D26" s="38"/>
      <c r="E26" s="38"/>
      <c r="H26" s="24"/>
      <c r="I26" s="18"/>
      <c r="J26" s="24"/>
      <c r="K26" s="7"/>
      <c r="L26" s="25"/>
      <c r="M26" s="26"/>
      <c r="N26" s="25"/>
      <c r="O26" s="97"/>
      <c r="Q26" s="15"/>
    </row>
    <row r="27" spans="1:45" s="1" customFormat="1" x14ac:dyDescent="0.25">
      <c r="A27" s="16"/>
      <c r="B27" s="39" t="s">
        <v>28</v>
      </c>
      <c r="C27" s="39" t="s">
        <v>64</v>
      </c>
      <c r="D27" s="38"/>
      <c r="E27" s="38"/>
      <c r="H27" s="24"/>
      <c r="I27" s="18"/>
      <c r="J27" s="24"/>
      <c r="K27" s="7"/>
      <c r="L27" s="25"/>
      <c r="M27" s="26"/>
      <c r="N27" s="25"/>
      <c r="O27" s="97"/>
      <c r="Q27" s="15"/>
    </row>
    <row r="28" spans="1:45" s="1" customFormat="1" x14ac:dyDescent="0.25">
      <c r="A28" s="16"/>
      <c r="B28" s="39" t="s">
        <v>21</v>
      </c>
      <c r="C28" s="38" t="s">
        <v>20</v>
      </c>
      <c r="D28" s="38"/>
      <c r="E28" s="38"/>
      <c r="H28" s="24"/>
      <c r="I28" s="18"/>
      <c r="J28" s="24"/>
      <c r="K28" s="7"/>
      <c r="L28" s="25"/>
      <c r="M28" s="26"/>
      <c r="N28" s="25"/>
      <c r="O28" s="97"/>
      <c r="Q28" s="15"/>
    </row>
    <row r="29" spans="1:45" s="1" customFormat="1" x14ac:dyDescent="0.25">
      <c r="A29" s="16"/>
      <c r="B29" s="39" t="s">
        <v>23</v>
      </c>
      <c r="C29" s="39" t="s">
        <v>58</v>
      </c>
      <c r="D29" s="38"/>
      <c r="E29" s="38"/>
      <c r="H29" s="24"/>
      <c r="I29" s="18"/>
      <c r="J29" s="24"/>
      <c r="K29" s="7"/>
      <c r="L29" s="25"/>
      <c r="M29" s="26"/>
      <c r="N29" s="25"/>
      <c r="O29" s="97"/>
      <c r="Q29" s="15"/>
    </row>
    <row r="30" spans="1:45" s="1" customFormat="1" x14ac:dyDescent="0.25">
      <c r="A30" s="16"/>
      <c r="B30" s="38"/>
      <c r="C30" s="38"/>
      <c r="D30" s="38"/>
      <c r="E30" s="38"/>
      <c r="H30" s="24"/>
      <c r="I30" s="18"/>
      <c r="J30" s="24"/>
      <c r="K30" s="7"/>
      <c r="L30" s="25"/>
      <c r="M30" s="26"/>
      <c r="N30" s="25"/>
      <c r="O30" s="97"/>
      <c r="Q30" s="15"/>
    </row>
    <row r="31" spans="1:45" s="29" customFormat="1" ht="13" x14ac:dyDescent="0.3">
      <c r="A31" s="37" t="s">
        <v>24</v>
      </c>
      <c r="B31" s="40"/>
      <c r="H31" s="30">
        <f>SUM(H23:H30)</f>
        <v>0</v>
      </c>
      <c r="I31" s="31"/>
      <c r="J31" s="30">
        <f>SUM(J23:J30)</f>
        <v>0</v>
      </c>
      <c r="K31" s="32"/>
      <c r="L31" s="33">
        <f>SUM(L25:L29)</f>
        <v>0</v>
      </c>
      <c r="M31" s="34"/>
      <c r="N31" s="33">
        <f>SUM(N25:N30)</f>
        <v>0</v>
      </c>
      <c r="O31" s="98">
        <f>SUM(O25:O30)</f>
        <v>0</v>
      </c>
      <c r="P31" s="1"/>
      <c r="Q31" s="35"/>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row>
    <row r="32" spans="1:45" s="1" customFormat="1" x14ac:dyDescent="0.25">
      <c r="A32" s="16"/>
      <c r="B32" s="38"/>
      <c r="C32" s="38"/>
      <c r="D32" s="38"/>
      <c r="E32" s="38"/>
      <c r="H32" s="24"/>
      <c r="I32" s="18"/>
      <c r="J32" s="24"/>
      <c r="K32" s="7"/>
      <c r="L32" s="25"/>
      <c r="M32" s="26"/>
      <c r="N32" s="25"/>
      <c r="O32" s="97"/>
      <c r="Q32" s="15"/>
    </row>
    <row r="33" spans="1:45" s="1" customFormat="1" x14ac:dyDescent="0.25">
      <c r="A33" s="16" t="s">
        <v>18</v>
      </c>
      <c r="B33" s="39" t="s">
        <v>26</v>
      </c>
      <c r="C33" s="38"/>
      <c r="D33" s="38"/>
      <c r="E33" s="38"/>
      <c r="H33" s="24"/>
      <c r="I33" s="18"/>
      <c r="J33" s="24"/>
      <c r="K33" s="7"/>
      <c r="L33" s="25"/>
      <c r="M33" s="26"/>
      <c r="N33" s="25"/>
      <c r="O33" s="97"/>
      <c r="Q33" s="15"/>
    </row>
    <row r="34" spans="1:45" s="1" customFormat="1" x14ac:dyDescent="0.25">
      <c r="A34" s="16"/>
      <c r="B34" s="38" t="s">
        <v>10</v>
      </c>
      <c r="C34" s="1" t="s">
        <v>71</v>
      </c>
      <c r="D34" s="38"/>
      <c r="E34" s="38"/>
      <c r="H34" s="24"/>
      <c r="I34" s="18"/>
      <c r="J34" s="24"/>
      <c r="K34" s="7"/>
      <c r="L34" s="25"/>
      <c r="M34" s="26"/>
      <c r="N34" s="25"/>
      <c r="O34" s="97"/>
      <c r="Q34" s="15"/>
    </row>
    <row r="35" spans="1:45" s="1" customFormat="1" x14ac:dyDescent="0.25">
      <c r="A35" s="16"/>
      <c r="B35" s="38"/>
      <c r="C35" s="38"/>
      <c r="D35" s="39"/>
      <c r="E35" s="38"/>
      <c r="H35" s="24"/>
      <c r="I35" s="18"/>
      <c r="J35" s="24"/>
      <c r="K35" s="7"/>
      <c r="L35" s="25"/>
      <c r="M35" s="26"/>
      <c r="N35" s="25"/>
      <c r="O35" s="97"/>
      <c r="Q35" s="15"/>
    </row>
    <row r="36" spans="1:45" s="29" customFormat="1" ht="13" x14ac:dyDescent="0.3">
      <c r="A36" s="27"/>
      <c r="B36" s="28" t="s">
        <v>27</v>
      </c>
      <c r="H36" s="30">
        <f>SUM(H32:H35)</f>
        <v>0</v>
      </c>
      <c r="I36" s="31"/>
      <c r="J36" s="30">
        <f>SUM(J32:J35)</f>
        <v>0</v>
      </c>
      <c r="K36" s="32"/>
      <c r="L36" s="33">
        <f>SUM(L33:L35)</f>
        <v>0</v>
      </c>
      <c r="M36" s="34"/>
      <c r="N36" s="33">
        <f>SUM(N35:N35)</f>
        <v>0</v>
      </c>
      <c r="O36" s="98">
        <f>SUM(O32:O35)</f>
        <v>0</v>
      </c>
      <c r="P36" s="1"/>
      <c r="Q36" s="35"/>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row>
    <row r="37" spans="1:45" s="1" customFormat="1" x14ac:dyDescent="0.25">
      <c r="A37" s="16"/>
      <c r="H37" s="24"/>
      <c r="I37" s="18"/>
      <c r="J37" s="24"/>
      <c r="K37" s="7"/>
      <c r="L37" s="25"/>
      <c r="M37" s="26"/>
      <c r="N37" s="25"/>
      <c r="O37" s="97"/>
      <c r="Q37" s="15"/>
    </row>
    <row r="38" spans="1:45" s="1" customFormat="1" x14ac:dyDescent="0.25">
      <c r="A38" s="16"/>
      <c r="B38" s="38" t="s">
        <v>72</v>
      </c>
      <c r="C38" s="38" t="s">
        <v>73</v>
      </c>
      <c r="D38" s="38"/>
      <c r="E38" s="38"/>
      <c r="H38" s="24"/>
      <c r="I38" s="18"/>
      <c r="J38" s="24"/>
      <c r="K38" s="7"/>
      <c r="L38" s="25"/>
      <c r="M38" s="26"/>
      <c r="N38" s="25"/>
      <c r="O38" s="97"/>
      <c r="Q38" s="15"/>
    </row>
    <row r="39" spans="1:45" s="1" customFormat="1" x14ac:dyDescent="0.25">
      <c r="A39" s="16"/>
      <c r="B39" s="38"/>
      <c r="C39" s="39"/>
      <c r="D39" s="39"/>
      <c r="E39" s="39"/>
      <c r="H39" s="24"/>
      <c r="I39" s="18"/>
      <c r="J39" s="24"/>
      <c r="K39" s="7"/>
      <c r="L39" s="25"/>
      <c r="M39" s="26"/>
      <c r="N39" s="25"/>
      <c r="O39" s="97"/>
      <c r="Q39" s="109"/>
      <c r="R39" s="110"/>
      <c r="S39" s="110"/>
    </row>
    <row r="40" spans="1:45" s="1" customFormat="1" ht="13" x14ac:dyDescent="0.3">
      <c r="A40" s="27"/>
      <c r="B40" s="28" t="s">
        <v>27</v>
      </c>
      <c r="C40" s="29"/>
      <c r="D40" s="29"/>
      <c r="E40" s="29"/>
      <c r="F40" s="29"/>
      <c r="G40" s="29"/>
      <c r="H40" s="30">
        <f>SUM(H37:H39)</f>
        <v>0</v>
      </c>
      <c r="I40" s="31"/>
      <c r="J40" s="30">
        <f>SUM(J37:J39)</f>
        <v>0</v>
      </c>
      <c r="K40" s="32"/>
      <c r="L40" s="33">
        <f>SUM(L39:L39)</f>
        <v>0</v>
      </c>
      <c r="M40" s="34"/>
      <c r="N40" s="33">
        <f>SUM(N39:N39)</f>
        <v>0</v>
      </c>
      <c r="O40" s="98">
        <f>SUM(O37:O39)</f>
        <v>0</v>
      </c>
      <c r="Q40" s="35"/>
    </row>
    <row r="41" spans="1:45" s="1" customFormat="1" x14ac:dyDescent="0.25">
      <c r="A41" s="16"/>
      <c r="H41" s="24"/>
      <c r="I41" s="18"/>
      <c r="J41" s="24"/>
      <c r="K41" s="7"/>
      <c r="L41" s="25"/>
      <c r="M41" s="26"/>
      <c r="N41" s="25"/>
      <c r="O41" s="97"/>
      <c r="Q41" s="15"/>
    </row>
    <row r="42" spans="1:45" s="29" customFormat="1" ht="13" x14ac:dyDescent="0.3">
      <c r="A42" s="37" t="s">
        <v>29</v>
      </c>
      <c r="B42" s="40"/>
      <c r="H42" s="30">
        <f>H40+H36</f>
        <v>0</v>
      </c>
      <c r="I42" s="31"/>
      <c r="J42" s="30">
        <f>J40+J36</f>
        <v>0</v>
      </c>
      <c r="K42" s="32"/>
      <c r="L42" s="33">
        <f>L40+L36</f>
        <v>0</v>
      </c>
      <c r="M42" s="34"/>
      <c r="N42" s="33">
        <f>N40+N36</f>
        <v>0</v>
      </c>
      <c r="O42" s="98">
        <f>O36+O40</f>
        <v>0</v>
      </c>
      <c r="P42" s="1"/>
      <c r="Q42" s="35"/>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row>
    <row r="43" spans="1:45" s="1" customFormat="1" x14ac:dyDescent="0.25">
      <c r="A43" s="16"/>
      <c r="B43" s="38"/>
      <c r="C43" s="38"/>
      <c r="D43" s="38"/>
      <c r="E43" s="38"/>
      <c r="H43" s="24"/>
      <c r="I43" s="18"/>
      <c r="J43" s="24"/>
      <c r="K43" s="7"/>
      <c r="L43" s="25"/>
      <c r="M43" s="26"/>
      <c r="N43" s="25"/>
      <c r="O43" s="97"/>
      <c r="Q43" s="15"/>
    </row>
    <row r="44" spans="1:45" s="1" customFormat="1" x14ac:dyDescent="0.25">
      <c r="A44" s="16" t="s">
        <v>25</v>
      </c>
      <c r="B44" s="1" t="s">
        <v>31</v>
      </c>
      <c r="H44" s="24"/>
      <c r="I44" s="18"/>
      <c r="J44" s="24"/>
      <c r="K44" s="7"/>
      <c r="L44" s="25"/>
      <c r="M44" s="26"/>
      <c r="N44" s="25"/>
      <c r="O44" s="97"/>
      <c r="Q44" s="15"/>
    </row>
    <row r="45" spans="1:45" s="1" customFormat="1" x14ac:dyDescent="0.25">
      <c r="A45" s="16"/>
      <c r="B45" s="38" t="s">
        <v>10</v>
      </c>
      <c r="C45" s="38" t="s">
        <v>57</v>
      </c>
      <c r="D45" s="38"/>
      <c r="E45" s="38"/>
      <c r="H45" s="24"/>
      <c r="I45" s="18"/>
      <c r="J45" s="24"/>
      <c r="K45" s="7"/>
      <c r="L45" s="25"/>
      <c r="M45" s="26"/>
      <c r="N45" s="25"/>
      <c r="O45" s="97"/>
      <c r="Q45" s="15"/>
    </row>
    <row r="46" spans="1:45" s="1" customFormat="1" x14ac:dyDescent="0.25">
      <c r="A46" s="16"/>
      <c r="B46" s="39"/>
      <c r="C46" s="38"/>
      <c r="D46" s="38"/>
      <c r="E46" s="38"/>
      <c r="H46" s="24"/>
      <c r="I46" s="18"/>
      <c r="J46" s="24"/>
      <c r="K46" s="7"/>
      <c r="L46" s="25"/>
      <c r="M46" s="26"/>
      <c r="N46" s="25"/>
      <c r="O46" s="97"/>
      <c r="Q46" s="15"/>
    </row>
    <row r="47" spans="1:45" s="29" customFormat="1" ht="13" x14ac:dyDescent="0.3">
      <c r="A47" s="37" t="s">
        <v>32</v>
      </c>
      <c r="H47" s="30">
        <f>SUM(H45:H46)</f>
        <v>0</v>
      </c>
      <c r="I47" s="31"/>
      <c r="J47" s="30">
        <f>SUM(J45:J46)</f>
        <v>0</v>
      </c>
      <c r="K47" s="32"/>
      <c r="L47" s="33">
        <f>SUM(L45:L46)</f>
        <v>0</v>
      </c>
      <c r="M47" s="34"/>
      <c r="N47" s="33">
        <f>SUM(N45:N46)</f>
        <v>0</v>
      </c>
      <c r="O47" s="98">
        <f>SUM(O45:O46)</f>
        <v>0</v>
      </c>
      <c r="P47" s="1"/>
      <c r="Q47" s="35"/>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s="1" customFormat="1" ht="13" x14ac:dyDescent="0.3">
      <c r="A48" s="41"/>
      <c r="H48" s="24"/>
      <c r="I48" s="18"/>
      <c r="J48" s="24"/>
      <c r="K48" s="7"/>
      <c r="L48" s="25"/>
      <c r="M48" s="26"/>
      <c r="N48" s="25"/>
      <c r="O48" s="97"/>
      <c r="Q48" s="15"/>
    </row>
    <row r="49" spans="1:45" s="1" customFormat="1" x14ac:dyDescent="0.25">
      <c r="A49" s="16"/>
      <c r="H49" s="24"/>
      <c r="I49" s="18"/>
      <c r="J49" s="24"/>
      <c r="K49" s="7"/>
      <c r="L49" s="25"/>
      <c r="M49" s="26"/>
      <c r="N49" s="25"/>
      <c r="O49" s="97"/>
      <c r="Q49" s="15"/>
    </row>
    <row r="50" spans="1:45" s="48" customFormat="1" ht="15.5" x14ac:dyDescent="0.35">
      <c r="A50" s="43" t="s">
        <v>34</v>
      </c>
      <c r="B50" s="44"/>
      <c r="C50" s="44"/>
      <c r="D50" s="44"/>
      <c r="E50" s="44"/>
      <c r="F50" s="44"/>
      <c r="G50" s="44"/>
      <c r="H50" s="30">
        <f>H21+H31+H42+H47</f>
        <v>0</v>
      </c>
      <c r="I50" s="45"/>
      <c r="J50" s="42">
        <f>J21+J31+J42+J47</f>
        <v>0</v>
      </c>
      <c r="K50" s="42"/>
      <c r="L50" s="42">
        <f>L42+L31+L21+L47</f>
        <v>0</v>
      </c>
      <c r="M50" s="34"/>
      <c r="N50" s="33">
        <f>N42+N31+N21+N47</f>
        <v>0</v>
      </c>
      <c r="O50" s="98">
        <f>O42+O31+O21+O47</f>
        <v>0</v>
      </c>
      <c r="P50" s="46"/>
      <c r="Q50" s="47"/>
      <c r="R50" s="47"/>
      <c r="S50" s="47"/>
      <c r="T50" s="47"/>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row>
    <row r="51" spans="1:45" x14ac:dyDescent="0.25">
      <c r="A51" s="49"/>
      <c r="P51" s="1"/>
      <c r="Q51" s="1"/>
      <c r="R51" s="1"/>
    </row>
    <row r="52" spans="1:45" ht="14.25" customHeight="1" x14ac:dyDescent="0.3">
      <c r="A52" s="49"/>
      <c r="H52" s="117"/>
      <c r="O52" s="1"/>
      <c r="P52" s="1"/>
      <c r="Q52" s="1"/>
    </row>
    <row r="53" spans="1:45" ht="12.75" customHeight="1" x14ac:dyDescent="0.25">
      <c r="A53" s="49"/>
      <c r="H53" s="120"/>
      <c r="J53" s="118"/>
      <c r="O53" s="1"/>
      <c r="P53" s="1"/>
      <c r="Q53" s="1"/>
    </row>
    <row r="54" spans="1:45" ht="12.75" customHeight="1" x14ac:dyDescent="0.25">
      <c r="A54" s="49"/>
      <c r="H54" s="118"/>
      <c r="O54" s="1"/>
      <c r="P54" s="1"/>
      <c r="Q54" s="1"/>
    </row>
    <row r="55" spans="1:45" ht="12.75" customHeight="1" x14ac:dyDescent="0.25">
      <c r="A55" s="49"/>
      <c r="H55" s="118"/>
      <c r="O55" s="1"/>
      <c r="P55" s="1"/>
      <c r="Q55" s="1"/>
    </row>
    <row r="56" spans="1:45" ht="12.75" customHeight="1" x14ac:dyDescent="0.25">
      <c r="A56" s="49"/>
      <c r="O56" s="1"/>
      <c r="P56" s="1"/>
      <c r="Q56" s="1"/>
    </row>
    <row r="57" spans="1:45" ht="12.75" customHeight="1" x14ac:dyDescent="0.25">
      <c r="A57" s="49"/>
      <c r="O57" s="1"/>
      <c r="P57" s="1"/>
      <c r="Q57" s="1"/>
    </row>
    <row r="58" spans="1:45" ht="12.75" customHeight="1" x14ac:dyDescent="0.25">
      <c r="A58" s="49"/>
      <c r="O58" s="1"/>
      <c r="P58" s="1"/>
      <c r="Q58" s="1"/>
    </row>
    <row r="59" spans="1:45" ht="12.75" customHeight="1" x14ac:dyDescent="0.25">
      <c r="A59" s="49"/>
      <c r="O59" s="1"/>
      <c r="P59" s="1"/>
      <c r="Q59" s="1"/>
    </row>
    <row r="60" spans="1:45" ht="12.75" customHeight="1" x14ac:dyDescent="0.25">
      <c r="A60" s="49"/>
      <c r="O60" s="1"/>
      <c r="P60" s="1"/>
      <c r="Q60" s="1"/>
    </row>
    <row r="61" spans="1:45" x14ac:dyDescent="0.25">
      <c r="A61" s="49"/>
      <c r="O61" s="1"/>
      <c r="P61" s="1"/>
      <c r="Q61" s="1"/>
    </row>
    <row r="62" spans="1:45" x14ac:dyDescent="0.25">
      <c r="A62" s="49"/>
      <c r="O62" s="1"/>
      <c r="P62" s="1"/>
      <c r="Q62" s="1"/>
    </row>
    <row r="63" spans="1:45" x14ac:dyDescent="0.25">
      <c r="A63" s="49"/>
      <c r="O63" s="1"/>
      <c r="P63" s="1"/>
      <c r="Q63" s="1"/>
    </row>
    <row r="64" spans="1:45" x14ac:dyDescent="0.25">
      <c r="A64" s="49"/>
      <c r="O64" s="1"/>
      <c r="P64" s="1"/>
      <c r="Q64" s="1"/>
    </row>
    <row r="65" spans="1:17" x14ac:dyDescent="0.25">
      <c r="A65" s="49"/>
      <c r="O65" s="1"/>
      <c r="P65" s="1"/>
      <c r="Q65" s="1"/>
    </row>
    <row r="66" spans="1:17" x14ac:dyDescent="0.25">
      <c r="A66" s="49"/>
      <c r="O66" s="1"/>
      <c r="P66" s="1"/>
      <c r="Q66" s="1"/>
    </row>
    <row r="67" spans="1:17" x14ac:dyDescent="0.25">
      <c r="A67" s="49"/>
      <c r="O67" s="1"/>
      <c r="P67" s="1"/>
      <c r="Q67" s="1"/>
    </row>
    <row r="68" spans="1:17" x14ac:dyDescent="0.25">
      <c r="A68" s="49"/>
      <c r="O68" s="1"/>
      <c r="P68" s="1"/>
      <c r="Q68" s="1"/>
    </row>
    <row r="69" spans="1:17" x14ac:dyDescent="0.25">
      <c r="A69" s="49"/>
      <c r="O69" s="1"/>
      <c r="P69" s="1"/>
      <c r="Q69" s="1"/>
    </row>
    <row r="70" spans="1:17" x14ac:dyDescent="0.25">
      <c r="A70" s="49"/>
      <c r="O70" s="1"/>
      <c r="P70" s="1"/>
      <c r="Q70" s="1"/>
    </row>
    <row r="71" spans="1:17" x14ac:dyDescent="0.25">
      <c r="A71" s="49"/>
      <c r="O71" s="1"/>
      <c r="P71" s="1"/>
      <c r="Q71" s="1"/>
    </row>
    <row r="72" spans="1:17" x14ac:dyDescent="0.25">
      <c r="A72" s="49"/>
    </row>
    <row r="73" spans="1:17" x14ac:dyDescent="0.25">
      <c r="A73" s="49"/>
    </row>
    <row r="74" spans="1:17" x14ac:dyDescent="0.25">
      <c r="A74" s="49"/>
    </row>
    <row r="75" spans="1:17" x14ac:dyDescent="0.25">
      <c r="A75" s="49"/>
    </row>
    <row r="76" spans="1:17" x14ac:dyDescent="0.25">
      <c r="A76" s="49"/>
    </row>
    <row r="77" spans="1:17" x14ac:dyDescent="0.25">
      <c r="A77" s="49"/>
    </row>
    <row r="78" spans="1:17" x14ac:dyDescent="0.25">
      <c r="A78" s="49"/>
    </row>
    <row r="79" spans="1:17" x14ac:dyDescent="0.25">
      <c r="A79" s="49"/>
    </row>
    <row r="80" spans="1:17" x14ac:dyDescent="0.25">
      <c r="A80" s="49"/>
    </row>
    <row r="81" spans="1:1" x14ac:dyDescent="0.25">
      <c r="A81" s="49"/>
    </row>
    <row r="82" spans="1:1" x14ac:dyDescent="0.25">
      <c r="A82" s="49"/>
    </row>
    <row r="83" spans="1:1" x14ac:dyDescent="0.25">
      <c r="A83" s="49"/>
    </row>
    <row r="84" spans="1:1" x14ac:dyDescent="0.25">
      <c r="A84" s="49"/>
    </row>
    <row r="85" spans="1:1" x14ac:dyDescent="0.25">
      <c r="A85" s="49"/>
    </row>
    <row r="86" spans="1:1" x14ac:dyDescent="0.25">
      <c r="A86" s="49"/>
    </row>
    <row r="87" spans="1:1" x14ac:dyDescent="0.25">
      <c r="A87" s="49"/>
    </row>
    <row r="88" spans="1:1" x14ac:dyDescent="0.25">
      <c r="A88" s="49"/>
    </row>
    <row r="89" spans="1:1" x14ac:dyDescent="0.25">
      <c r="A89" s="49"/>
    </row>
    <row r="90" spans="1:1" x14ac:dyDescent="0.25">
      <c r="A90" s="49"/>
    </row>
    <row r="91" spans="1:1" x14ac:dyDescent="0.25">
      <c r="A91" s="49"/>
    </row>
    <row r="92" spans="1:1" x14ac:dyDescent="0.25">
      <c r="A92" s="49"/>
    </row>
    <row r="93" spans="1:1" x14ac:dyDescent="0.25">
      <c r="A93" s="49"/>
    </row>
    <row r="94" spans="1:1" x14ac:dyDescent="0.25">
      <c r="A94" s="49"/>
    </row>
    <row r="95" spans="1:1" x14ac:dyDescent="0.25">
      <c r="A95" s="49"/>
    </row>
    <row r="96" spans="1:1" x14ac:dyDescent="0.25">
      <c r="A96" s="49"/>
    </row>
    <row r="97" spans="1:1" x14ac:dyDescent="0.25">
      <c r="A97" s="49"/>
    </row>
    <row r="98" spans="1:1" x14ac:dyDescent="0.25">
      <c r="A98" s="49"/>
    </row>
    <row r="99" spans="1:1" x14ac:dyDescent="0.25">
      <c r="A99" s="49"/>
    </row>
    <row r="100" spans="1:1" x14ac:dyDescent="0.25">
      <c r="A100" s="49"/>
    </row>
    <row r="101" spans="1:1" x14ac:dyDescent="0.25">
      <c r="A101" s="49"/>
    </row>
    <row r="102" spans="1:1" x14ac:dyDescent="0.25">
      <c r="A102" s="49"/>
    </row>
    <row r="103" spans="1:1" x14ac:dyDescent="0.25">
      <c r="A103" s="49"/>
    </row>
    <row r="104" spans="1:1" x14ac:dyDescent="0.25">
      <c r="A104" s="49"/>
    </row>
    <row r="105" spans="1:1" x14ac:dyDescent="0.25">
      <c r="A105" s="49"/>
    </row>
  </sheetData>
  <mergeCells count="10">
    <mergeCell ref="O6:O7"/>
    <mergeCell ref="C18:E18"/>
    <mergeCell ref="A1:C1"/>
    <mergeCell ref="A6:E7"/>
    <mergeCell ref="F6:H6"/>
    <mergeCell ref="J6:J7"/>
    <mergeCell ref="L6:L7"/>
    <mergeCell ref="N6:N7"/>
    <mergeCell ref="F3:J3"/>
    <mergeCell ref="F2: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S15" sqref="S15"/>
    </sheetView>
  </sheetViews>
  <sheetFormatPr defaultColWidth="9.1796875" defaultRowHeight="15.5" x14ac:dyDescent="0.35"/>
  <cols>
    <col min="1" max="1" width="4.453125" style="57" customWidth="1"/>
    <col min="2" max="2" width="29" style="57" customWidth="1"/>
    <col min="3" max="3" width="22" style="57" hidden="1" customWidth="1"/>
    <col min="4" max="4" width="18.1796875" style="87" customWidth="1"/>
    <col min="5" max="5" width="11.453125" style="87" hidden="1" customWidth="1"/>
    <col min="6" max="6" width="18.453125" style="87" customWidth="1"/>
    <col min="7" max="8" width="19.453125" style="87" customWidth="1"/>
    <col min="9" max="10" width="21.453125" style="87" customWidth="1"/>
    <col min="11" max="12" width="19" style="87" customWidth="1"/>
    <col min="13" max="13" width="24.54296875" style="87" customWidth="1"/>
    <col min="14" max="15" width="15.81640625" style="88" hidden="1" customWidth="1"/>
    <col min="16" max="16" width="15" style="87" hidden="1" customWidth="1"/>
    <col min="17" max="16384" width="9.1796875" style="57"/>
  </cols>
  <sheetData>
    <row r="1" spans="1:18" x14ac:dyDescent="0.35">
      <c r="A1" s="53"/>
      <c r="B1" s="53"/>
      <c r="C1" s="53"/>
      <c r="D1" s="54"/>
      <c r="E1" s="54"/>
      <c r="F1" s="54"/>
      <c r="G1" s="54"/>
      <c r="H1" s="54"/>
      <c r="I1" s="54"/>
      <c r="J1" s="54"/>
      <c r="K1" s="54"/>
      <c r="L1" s="54"/>
      <c r="M1" s="54"/>
      <c r="N1" s="55"/>
      <c r="O1" s="55"/>
      <c r="P1" s="54"/>
      <c r="Q1" s="56"/>
    </row>
    <row r="2" spans="1:18" x14ac:dyDescent="0.35">
      <c r="A2" s="58" t="str">
        <f>'[1]Main Detailed Budget'!A2</f>
        <v>Name of Applicant:</v>
      </c>
      <c r="B2" s="53"/>
      <c r="C2" s="53"/>
      <c r="D2" s="54"/>
      <c r="E2" s="54"/>
      <c r="F2" s="54"/>
      <c r="G2" s="54"/>
      <c r="H2" s="54"/>
      <c r="I2" s="54"/>
      <c r="J2" s="54"/>
      <c r="K2" s="54"/>
      <c r="L2" s="54"/>
      <c r="M2" s="54"/>
      <c r="N2" s="55"/>
      <c r="O2" s="55"/>
      <c r="P2" s="54"/>
    </row>
    <row r="3" spans="1:18" x14ac:dyDescent="0.35">
      <c r="A3" s="58" t="str">
        <f>'[1]Main Detailed Budget'!A3</f>
        <v>Title of Proposed Grant Activity:</v>
      </c>
      <c r="B3" s="53"/>
      <c r="C3" s="53"/>
      <c r="D3" s="54"/>
      <c r="E3" s="54"/>
      <c r="F3" s="54"/>
      <c r="G3" s="54"/>
      <c r="H3" s="54"/>
      <c r="I3" s="54"/>
      <c r="J3" s="54"/>
      <c r="K3" s="54"/>
      <c r="L3" s="54"/>
      <c r="M3" s="54"/>
      <c r="N3" s="55"/>
      <c r="O3" s="55"/>
      <c r="P3" s="54"/>
    </row>
    <row r="4" spans="1:18" x14ac:dyDescent="0.35">
      <c r="A4" s="53"/>
      <c r="B4" s="53"/>
      <c r="C4" s="53"/>
      <c r="D4" s="54"/>
      <c r="E4" s="54"/>
      <c r="F4" s="54"/>
      <c r="G4" s="54"/>
      <c r="H4" s="54"/>
      <c r="I4" s="54"/>
      <c r="J4" s="54"/>
      <c r="K4" s="54"/>
      <c r="L4" s="54"/>
      <c r="M4" s="54"/>
      <c r="N4" s="55"/>
      <c r="O4" s="55"/>
      <c r="P4" s="54"/>
    </row>
    <row r="5" spans="1:18" ht="16" thickBot="1" x14ac:dyDescent="0.4">
      <c r="A5" s="59" t="s">
        <v>74</v>
      </c>
      <c r="B5" s="60"/>
      <c r="C5" s="60"/>
      <c r="D5" s="60"/>
      <c r="E5" s="60"/>
      <c r="F5" s="60"/>
      <c r="G5" s="60"/>
      <c r="H5" s="60"/>
      <c r="I5" s="60"/>
      <c r="J5" s="60"/>
      <c r="K5" s="60"/>
      <c r="L5" s="60"/>
      <c r="M5" s="60"/>
      <c r="N5" s="55"/>
      <c r="O5" s="55"/>
      <c r="P5" s="54"/>
    </row>
    <row r="6" spans="1:18" ht="27" thickBot="1" x14ac:dyDescent="0.4">
      <c r="A6" s="61"/>
      <c r="B6" s="62"/>
      <c r="C6" s="62" t="s">
        <v>38</v>
      </c>
      <c r="D6" s="151" t="s">
        <v>59</v>
      </c>
      <c r="E6" s="152"/>
      <c r="F6" s="153"/>
      <c r="G6" s="151" t="s">
        <v>60</v>
      </c>
      <c r="H6" s="154"/>
      <c r="I6" s="151" t="s">
        <v>61</v>
      </c>
      <c r="J6" s="155"/>
      <c r="K6" s="151" t="s">
        <v>62</v>
      </c>
      <c r="L6" s="154"/>
      <c r="M6" s="64" t="s">
        <v>39</v>
      </c>
      <c r="N6" s="65"/>
      <c r="O6" s="65" t="s">
        <v>40</v>
      </c>
      <c r="P6" s="65"/>
      <c r="R6" s="66"/>
    </row>
    <row r="7" spans="1:18" ht="21.75" customHeight="1" thickBot="1" x14ac:dyDescent="0.4">
      <c r="A7" s="67"/>
      <c r="B7" s="67"/>
      <c r="C7" s="67"/>
      <c r="D7" s="96" t="s">
        <v>66</v>
      </c>
      <c r="E7" s="68"/>
      <c r="F7" s="69" t="s">
        <v>41</v>
      </c>
      <c r="G7" s="96" t="s">
        <v>66</v>
      </c>
      <c r="H7" s="63" t="s">
        <v>41</v>
      </c>
      <c r="I7" s="96" t="s">
        <v>66</v>
      </c>
      <c r="J7" s="69" t="s">
        <v>41</v>
      </c>
      <c r="K7" s="96" t="s">
        <v>66</v>
      </c>
      <c r="L7" s="63" t="s">
        <v>41</v>
      </c>
      <c r="M7" s="64"/>
      <c r="N7" s="64"/>
      <c r="O7" s="63"/>
      <c r="P7" s="63"/>
      <c r="R7" s="66"/>
    </row>
    <row r="8" spans="1:18" ht="20.149999999999999" customHeight="1" x14ac:dyDescent="0.35">
      <c r="A8" s="70" t="s">
        <v>8</v>
      </c>
      <c r="B8" s="71" t="s">
        <v>42</v>
      </c>
      <c r="C8" s="71">
        <f>'[2]Monthly Reconciliation'!AJ29</f>
        <v>4680</v>
      </c>
      <c r="D8" s="99">
        <v>0</v>
      </c>
      <c r="E8" s="100"/>
      <c r="F8" s="101">
        <v>0</v>
      </c>
      <c r="G8" s="99">
        <v>0</v>
      </c>
      <c r="H8" s="111">
        <v>0</v>
      </c>
      <c r="I8" s="99">
        <v>0</v>
      </c>
      <c r="J8" s="112">
        <v>0</v>
      </c>
      <c r="K8" s="99">
        <v>0</v>
      </c>
      <c r="L8" s="115">
        <v>0</v>
      </c>
      <c r="M8" s="102">
        <f t="shared" ref="M8:M13" si="0">D8+G8+I8+K8</f>
        <v>0</v>
      </c>
      <c r="N8" s="73" t="e">
        <f>E8+#REF!</f>
        <v>#REF!</v>
      </c>
      <c r="O8" s="74"/>
      <c r="P8" s="75" t="e">
        <f>O8/D8</f>
        <v>#DIV/0!</v>
      </c>
      <c r="R8" s="72"/>
    </row>
    <row r="9" spans="1:18" ht="20.149999999999999" customHeight="1" x14ac:dyDescent="0.35">
      <c r="A9" s="70" t="s">
        <v>43</v>
      </c>
      <c r="B9" s="71" t="s">
        <v>44</v>
      </c>
      <c r="C9" s="71"/>
      <c r="D9" s="99">
        <v>0</v>
      </c>
      <c r="E9" s="100"/>
      <c r="F9" s="101">
        <v>0</v>
      </c>
      <c r="G9" s="99">
        <v>0</v>
      </c>
      <c r="H9" s="111">
        <v>0</v>
      </c>
      <c r="I9" s="99">
        <v>0</v>
      </c>
      <c r="J9" s="112">
        <v>0</v>
      </c>
      <c r="K9" s="99">
        <v>0</v>
      </c>
      <c r="L9" s="116">
        <v>0</v>
      </c>
      <c r="M9" s="102">
        <f t="shared" si="0"/>
        <v>0</v>
      </c>
      <c r="N9" s="73"/>
      <c r="O9" s="74"/>
      <c r="P9" s="75"/>
      <c r="R9" s="72"/>
    </row>
    <row r="10" spans="1:18" ht="20.149999999999999" customHeight="1" x14ac:dyDescent="0.35">
      <c r="A10" s="70" t="s">
        <v>18</v>
      </c>
      <c r="B10" s="71" t="s">
        <v>19</v>
      </c>
      <c r="C10" s="71">
        <f>'[2]Monthly Reconciliation'!AJ53</f>
        <v>11450</v>
      </c>
      <c r="D10" s="99">
        <v>0</v>
      </c>
      <c r="E10" s="100"/>
      <c r="F10" s="101">
        <v>0</v>
      </c>
      <c r="G10" s="99">
        <v>0</v>
      </c>
      <c r="H10" s="111">
        <v>0</v>
      </c>
      <c r="I10" s="99">
        <v>0</v>
      </c>
      <c r="J10" s="112">
        <v>0</v>
      </c>
      <c r="K10" s="99">
        <v>0</v>
      </c>
      <c r="L10" s="116">
        <v>0</v>
      </c>
      <c r="M10" s="102">
        <f t="shared" si="0"/>
        <v>0</v>
      </c>
      <c r="N10" s="73" t="e">
        <f>E10+#REF!</f>
        <v>#REF!</v>
      </c>
      <c r="O10" s="74"/>
      <c r="P10" s="75" t="e">
        <f>O10/D10</f>
        <v>#DIV/0!</v>
      </c>
      <c r="R10" s="72"/>
    </row>
    <row r="11" spans="1:18" ht="20.149999999999999" customHeight="1" x14ac:dyDescent="0.35">
      <c r="A11" s="70" t="s">
        <v>25</v>
      </c>
      <c r="B11" s="71" t="s">
        <v>45</v>
      </c>
      <c r="C11" s="71" t="e">
        <f>'[2]Monthly Reconciliation'!AJ83</f>
        <v>#REF!</v>
      </c>
      <c r="D11" s="99">
        <v>0</v>
      </c>
      <c r="E11" s="100"/>
      <c r="F11" s="101">
        <v>0</v>
      </c>
      <c r="G11" s="99">
        <v>0</v>
      </c>
      <c r="H11" s="111">
        <v>0</v>
      </c>
      <c r="I11" s="99">
        <v>0</v>
      </c>
      <c r="J11" s="112">
        <v>0</v>
      </c>
      <c r="K11" s="99">
        <v>0</v>
      </c>
      <c r="L11" s="116">
        <v>0</v>
      </c>
      <c r="M11" s="102">
        <f t="shared" si="0"/>
        <v>0</v>
      </c>
      <c r="N11" s="73" t="e">
        <f>E11+#REF!</f>
        <v>#REF!</v>
      </c>
      <c r="O11" s="74"/>
      <c r="P11" s="75" t="e">
        <f>O11/D11</f>
        <v>#DIV/0!</v>
      </c>
      <c r="R11" s="72"/>
    </row>
    <row r="12" spans="1:18" ht="20.149999999999999" customHeight="1" x14ac:dyDescent="0.35">
      <c r="A12" s="70" t="s">
        <v>30</v>
      </c>
      <c r="B12" s="71" t="s">
        <v>46</v>
      </c>
      <c r="C12" s="71" t="e">
        <f>'[2]Monthly Reconciliation'!AJ93</f>
        <v>#REF!</v>
      </c>
      <c r="D12" s="99">
        <v>0</v>
      </c>
      <c r="E12" s="100"/>
      <c r="F12" s="101">
        <v>0</v>
      </c>
      <c r="G12" s="99">
        <v>0</v>
      </c>
      <c r="H12" s="111">
        <v>0</v>
      </c>
      <c r="I12" s="99">
        <v>0</v>
      </c>
      <c r="J12" s="112">
        <v>0</v>
      </c>
      <c r="K12" s="99">
        <v>0</v>
      </c>
      <c r="L12" s="116">
        <v>0</v>
      </c>
      <c r="M12" s="102">
        <f t="shared" si="0"/>
        <v>0</v>
      </c>
      <c r="N12" s="73" t="e">
        <f>E12+#REF!</f>
        <v>#REF!</v>
      </c>
      <c r="O12" s="74"/>
      <c r="P12" s="75" t="e">
        <f>O12/D12</f>
        <v>#DIV/0!</v>
      </c>
      <c r="R12" s="72"/>
    </row>
    <row r="13" spans="1:18" ht="20.149999999999999" customHeight="1" x14ac:dyDescent="0.35">
      <c r="A13" s="70" t="s">
        <v>33</v>
      </c>
      <c r="B13" s="71" t="s">
        <v>47</v>
      </c>
      <c r="C13" s="71"/>
      <c r="D13" s="99">
        <v>0</v>
      </c>
      <c r="E13" s="100"/>
      <c r="F13" s="101">
        <v>0</v>
      </c>
      <c r="G13" s="99">
        <v>0</v>
      </c>
      <c r="H13" s="111">
        <v>0</v>
      </c>
      <c r="I13" s="103">
        <v>0</v>
      </c>
      <c r="J13" s="112">
        <v>0</v>
      </c>
      <c r="K13" s="112">
        <v>0</v>
      </c>
      <c r="L13" s="116">
        <v>0</v>
      </c>
      <c r="M13" s="102">
        <f t="shared" si="0"/>
        <v>0</v>
      </c>
      <c r="N13" s="73"/>
      <c r="O13" s="74"/>
      <c r="P13" s="75" t="e">
        <f>O13/D13</f>
        <v>#DIV/0!</v>
      </c>
      <c r="R13" s="72"/>
    </row>
    <row r="14" spans="1:18" ht="20.149999999999999" customHeight="1" thickBot="1" x14ac:dyDescent="0.4">
      <c r="A14" s="70"/>
      <c r="B14" s="71"/>
      <c r="C14" s="71"/>
      <c r="D14" s="99"/>
      <c r="E14" s="100"/>
      <c r="F14" s="101"/>
      <c r="G14" s="104"/>
      <c r="H14" s="105"/>
      <c r="I14" s="104"/>
      <c r="J14" s="113"/>
      <c r="K14" s="104"/>
      <c r="L14" s="105"/>
      <c r="M14" s="106"/>
      <c r="N14" s="77"/>
      <c r="O14" s="76"/>
      <c r="P14" s="78"/>
      <c r="R14" s="66"/>
    </row>
    <row r="15" spans="1:18" ht="24" customHeight="1" thickBot="1" x14ac:dyDescent="0.4">
      <c r="A15" s="62"/>
      <c r="B15" s="62" t="s">
        <v>48</v>
      </c>
      <c r="C15" s="79" t="e">
        <f>SUM(C8:C11)</f>
        <v>#REF!</v>
      </c>
      <c r="D15" s="107">
        <f>SUM(D8:D13)</f>
        <v>0</v>
      </c>
      <c r="E15" s="107">
        <f>SUM(E8:E13)</f>
        <v>0</v>
      </c>
      <c r="F15" s="107">
        <f>SUM(F8:F13)</f>
        <v>0</v>
      </c>
      <c r="G15" s="107">
        <f t="shared" ref="G15:N15" si="1">SUM(G8:G13)</f>
        <v>0</v>
      </c>
      <c r="H15" s="108">
        <f t="shared" si="1"/>
        <v>0</v>
      </c>
      <c r="I15" s="107">
        <f t="shared" si="1"/>
        <v>0</v>
      </c>
      <c r="J15" s="114">
        <f t="shared" si="1"/>
        <v>0</v>
      </c>
      <c r="K15" s="107">
        <f t="shared" si="1"/>
        <v>0</v>
      </c>
      <c r="L15" s="108">
        <f t="shared" si="1"/>
        <v>0</v>
      </c>
      <c r="M15" s="108">
        <f>SUM(M8:M13)</f>
        <v>0</v>
      </c>
      <c r="N15" s="80" t="e">
        <f t="shared" si="1"/>
        <v>#REF!</v>
      </c>
      <c r="O15" s="78"/>
      <c r="P15" s="81" t="e">
        <f>O15/D15</f>
        <v>#DIV/0!</v>
      </c>
      <c r="R15" s="82"/>
    </row>
    <row r="16" spans="1:18" s="86" customFormat="1" x14ac:dyDescent="0.35">
      <c r="A16" s="83"/>
      <c r="B16" s="83"/>
      <c r="C16" s="83"/>
      <c r="D16" s="84"/>
      <c r="E16" s="84"/>
      <c r="F16" s="84"/>
      <c r="G16" s="84"/>
      <c r="H16" s="84"/>
      <c r="I16" s="84"/>
      <c r="J16" s="84"/>
      <c r="K16" s="84"/>
      <c r="L16" s="84"/>
      <c r="M16" s="84"/>
      <c r="N16" s="85"/>
      <c r="O16" s="85"/>
      <c r="P16" s="84"/>
    </row>
    <row r="17" spans="1:3" x14ac:dyDescent="0.35">
      <c r="A17" s="86"/>
      <c r="B17" s="86"/>
      <c r="C17" s="86"/>
    </row>
  </sheetData>
  <mergeCells count="4">
    <mergeCell ref="D6:F6"/>
    <mergeCell ref="G6:H6"/>
    <mergeCell ref="I6:J6"/>
    <mergeCell ref="K6:L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upport Division Document" ma:contentTypeID="0x010100125D7DA5D7E1E74D8D171176B5B6DF410035D2CB36AC52C6448D6AAC5BBAE0F99A" ma:contentTypeVersion="20" ma:contentTypeDescription="" ma:contentTypeScope="" ma:versionID="c66eaf926156bffe72286bd38c9ac433">
  <xsd:schema xmlns:xsd="http://www.w3.org/2001/XMLSchema" xmlns:p="http://schemas.microsoft.com/office/2006/metadata/properties" xmlns:ns2="c5776e9d-31fe-4042-a49b-7d1e38b82f5c" xmlns:ns3="3c973888-ce4f-4450-8780-3fb36946914a" targetNamespace="http://schemas.microsoft.com/office/2006/metadata/properties" ma:root="true" ma:fieldsID="6fa13a2c223e4be704ae0550f92aff01" ns2:_="" ns3:_="">
    <xsd:import namespace="c5776e9d-31fe-4042-a49b-7d1e38b82f5c"/>
    <xsd:import namespace="3c973888-ce4f-4450-8780-3fb36946914a"/>
    <xsd:element name="properties">
      <xsd:complexType>
        <xsd:sequence>
          <xsd:element name="documentManagement">
            <xsd:complexType>
              <xsd:all>
                <xsd:element ref="ns2:BusinessUnit" minOccurs="0"/>
                <xsd:element ref="ns3:BusinessUnit_C1" minOccurs="0"/>
                <xsd:element ref="ns2:Inherit_x0020_Document_x0020_Properties" minOccurs="0"/>
              </xsd:all>
            </xsd:complexType>
          </xsd:element>
        </xsd:sequence>
      </xsd:complexType>
    </xsd:element>
  </xsd:schema>
  <xsd:schema xmlns:xsd="http://www.w3.org/2001/XMLSchema" xmlns:dms="http://schemas.microsoft.com/office/2006/documentManagement/types" targetNamespace="c5776e9d-31fe-4042-a49b-7d1e38b82f5c" elementFormDefault="qualified">
    <xsd:import namespace="http://schemas.microsoft.com/office/2006/documentManagement/types"/>
    <xsd:element name="BusinessUnit" ma:index="8" nillable="true" ma:displayName="Business Unit" ma:default="Contracts &gt; Contracts Operations" ma:internalName="BusinessUnit">
      <xsd:simpleType>
        <xsd:restriction base="dms:Unknown"/>
      </xsd:simpleType>
    </xsd:element>
    <xsd:element name="Inherit_x0020_Document_x0020_Properties" ma:index="10" nillable="true" ma:displayName="Inherit Document Properties" ma:description="Uncheck this box to protect this document from automatic property updates." ma:internalName="Inherit_x0020_Document_x0020_Properties">
      <xsd:simpleType>
        <xsd:restriction base="dms:Unknown"/>
      </xsd:simpleType>
    </xsd:element>
  </xsd:schema>
  <xsd:schema xmlns:xsd="http://www.w3.org/2001/XMLSchema" xmlns:dms="http://schemas.microsoft.com/office/2006/documentManagement/types" targetNamespace="3c973888-ce4f-4450-8780-3fb36946914a" elementFormDefault="qualified">
    <xsd:import namespace="http://schemas.microsoft.com/office/2006/documentManagement/types"/>
    <xsd:element name="BusinessUnit_C1" ma:index="9" nillable="true" ma:displayName="Business Unit (Multiple Values) (ID)" ma:default=";#Contracts;#Contracts Operations;#" ma:internalName="BusinessUnit_C1"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usinessUnit xmlns="c5776e9d-31fe-4042-a49b-7d1e38b82f5c">Contracts &gt; Contracts Operations</BusinessUnit>
    <Inherit_x0020_Document_x0020_Properties xmlns="c5776e9d-31fe-4042-a49b-7d1e38b82f5c" xsi:nil="true"/>
  </documentManagement>
</p:properties>
</file>

<file path=customXml/itemProps1.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2.xml><?xml version="1.0" encoding="utf-8"?>
<ds:datastoreItem xmlns:ds="http://schemas.openxmlformats.org/officeDocument/2006/customXml" ds:itemID="{EA392B42-5AC9-4E99-8CD5-FAF706148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76e9d-31fe-4042-a49b-7d1e38b82f5c"/>
    <ds:schemaRef ds:uri="3c973888-ce4f-4450-8780-3fb36946914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3625A7B-E98B-4B11-B5E9-C4047391DC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Budgeting Instructions</vt:lpstr>
      <vt:lpstr>Main Detailed Budget</vt:lpstr>
      <vt:lpstr>Budget Summary by Milestone</vt:lpstr>
    </vt:vector>
  </TitlesOfParts>
  <Company>Chemonics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mscanlin</dc:creator>
  <cp:lastModifiedBy>Floride Kuqaj</cp:lastModifiedBy>
  <dcterms:created xsi:type="dcterms:W3CDTF">2012-06-04T20:04:36Z</dcterms:created>
  <dcterms:modified xsi:type="dcterms:W3CDTF">2024-05-05T15:22:54Z</dcterms:modified>
</cp:coreProperties>
</file>