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360" windowHeight="7040" activeTab="2"/>
  </bookViews>
  <sheets>
    <sheet name="Budgeting Instructions" sheetId="1" r:id="rId1"/>
    <sheet name="Main Detailed Budget" sheetId="2" r:id="rId2"/>
    <sheet name="Budget Summary by Milestone"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<sst xmlns="http://schemas.openxmlformats.org/spreadsheetml/2006/main" count="89" uniqueCount="75">
  <si>
    <t>Name of Applicant:</t>
  </si>
  <si>
    <t>Title of Proposed Grant Activity:</t>
  </si>
  <si>
    <t>Line Item</t>
  </si>
  <si>
    <t>Grantee Contribution</t>
  </si>
  <si>
    <t>Third Party Contribution</t>
  </si>
  <si>
    <t>Units</t>
  </si>
  <si>
    <t>Rate</t>
  </si>
  <si>
    <t>Total</t>
  </si>
  <si>
    <t>I.</t>
  </si>
  <si>
    <t>Salaries (long-term staff)</t>
  </si>
  <si>
    <t>A.</t>
  </si>
  <si>
    <t>Long-term Staff (full name and position title)</t>
  </si>
  <si>
    <t>Subtotal, Long-Term Staff</t>
  </si>
  <si>
    <t>B.</t>
  </si>
  <si>
    <t>Short-Term Staff (full name and position title)</t>
  </si>
  <si>
    <t>Subtotal, Short-Term Staff</t>
  </si>
  <si>
    <t>Total, Salaries</t>
  </si>
  <si>
    <t>II.</t>
  </si>
  <si>
    <t>III.</t>
  </si>
  <si>
    <t>Other Direct Costs</t>
  </si>
  <si>
    <t>Bank Charges</t>
  </si>
  <si>
    <t>D.</t>
  </si>
  <si>
    <t>Expendable Supplies</t>
  </si>
  <si>
    <t>E.</t>
  </si>
  <si>
    <t>Total, Other Direct Costs</t>
  </si>
  <si>
    <t>IV.</t>
  </si>
  <si>
    <t>Activity Service Delivery (add additional lines for each activity)</t>
  </si>
  <si>
    <t>Sub-Total For Activity</t>
  </si>
  <si>
    <t>C.</t>
  </si>
  <si>
    <t>Total, Activity Service Delivery</t>
  </si>
  <si>
    <t>V.</t>
  </si>
  <si>
    <t>Travel and Transportation</t>
  </si>
  <si>
    <t>Total, Travel and Transportation</t>
  </si>
  <si>
    <t>VI.</t>
  </si>
  <si>
    <t>Grand Total</t>
  </si>
  <si>
    <t>Guidance on Grant Application Budget Form</t>
  </si>
  <si>
    <t>This is an external form provided to grant applicants as guidance for completing the grant application budget sheet. The grantees will submit a detailed budget per the template under "Main Detailed budget" as well as detailed budget notes explaining each cost listed.</t>
  </si>
  <si>
    <t xml:space="preserve">Important note: Error and Spell Checking - The budget currently includes a red "check" column that cross checks totals. If the budget adds vertically then the check column adds horizontally and vice versa. Please do not delete these cells as the person reviewing the budget will want to see them. Please make sure you spell check your budget. </t>
  </si>
  <si>
    <t>Approved Budget</t>
  </si>
  <si>
    <t>Total (should match detailed budget total)</t>
  </si>
  <si>
    <t>Incurred to Date</t>
  </si>
  <si>
    <t>Cost Share</t>
  </si>
  <si>
    <t>Salaries</t>
  </si>
  <si>
    <t xml:space="preserve">II. </t>
  </si>
  <si>
    <t>Benefits</t>
  </si>
  <si>
    <t>Activity Service Delivery</t>
  </si>
  <si>
    <t>Travel &amp; Transportation</t>
  </si>
  <si>
    <t>Goods and Materials</t>
  </si>
  <si>
    <t>TOTAL</t>
  </si>
  <si>
    <r>
      <t xml:space="preserve">1. Detailed Budget. </t>
    </r>
    <r>
      <rPr>
        <sz val="10"/>
        <rFont val="Times New Roman"/>
        <family val="1"/>
      </rPr>
      <t>All columns shaded in grey</t>
    </r>
    <r>
      <rPr>
        <b/>
        <sz val="10"/>
        <rFont val="Times New Roman"/>
        <family val="1"/>
      </rPr>
      <t xml:space="preserve"> </t>
    </r>
    <r>
      <rPr>
        <sz val="10"/>
        <rFont val="Times New Roman"/>
        <family val="1"/>
      </rPr>
      <t>include formulas that will automatically populate and should not require change. Enter detailed anticipated expenses in the appropriate line item by detailing unit cost and rate. The applicant should provide information on the organization's cost share contribution under the "grantee contribution" column. Any third party funding, such as funding from other donors for the activity should be listed under the "third party contribution" column.</t>
    </r>
  </si>
  <si>
    <r>
      <t xml:space="preserve">III. Other Direct Costs - </t>
    </r>
    <r>
      <rPr>
        <sz val="10"/>
        <rFont val="Times New Roman"/>
        <family val="1"/>
      </rPr>
      <t xml:space="preserve">This covers non-personnel-related costs allocated to implementation of the grant activity (e.g. supplies, proportionate amount for applicant office rent, utilities, etc.). Enter unit amount anticipated per month and number of months. Each expense entered requires justification in the budget notes. Should a grant be awarded, back-up documentation (such as a lease agreement for rent) will be required. </t>
    </r>
  </si>
  <si>
    <r>
      <t>2. Budget Summary by Milestone -</t>
    </r>
    <r>
      <rPr>
        <sz val="10"/>
        <rFont val="Times New Roman"/>
        <family val="1"/>
      </rPr>
      <t xml:space="preserve"> In each milestone column, you should list all of the costs from your detailed budget that are necessary for the accomplishement of each milestone proposed in your application. So for instance, if the milestone is completing 3 trainings of 5 days each for farmers, the associated costs would be: 20 days of the salary of the program officer organizing the training workshops, 3x5 days of the training facilitator, travel and transportation costs associated with organizing the training workshops, venue costs, supplies, etc. If there are other costs that cannot be associated directly with a specific milestone (such as some salaries or office rent) these costs can be split equally and spread through each milestone. You should also list cost share provided towards the accomplishment of each milestone based on your detailed budget. The total column should be the same as the total grant amount column in the detailed budget.</t>
    </r>
  </si>
  <si>
    <r>
      <t>I. Salary -</t>
    </r>
    <r>
      <rPr>
        <sz val="10"/>
        <color indexed="8"/>
        <rFont val="Times New Roman"/>
        <family val="1"/>
      </rPr>
      <t xml:space="preserve">  In the rate column, specify the monthly rate of long term labor, and anticipated number of months for each position. For short term labor, specify daily rate and anticipated number of days. Each labor expense entered will require backup documentation such as employment agreement, and payroll slip. For new labor, include names and titles, as well as rate. Salary history verification will be required. Please provide an explanation of position and justification of # of days or months to be worked in the detailed budget notes.</t>
    </r>
  </si>
  <si>
    <r>
      <t>IV. Activity Service Delivery - I</t>
    </r>
    <r>
      <rPr>
        <sz val="10"/>
        <rFont val="Times New Roman"/>
        <family val="1"/>
      </rPr>
      <t xml:space="preserve">nclude here expenses specific to a programmatic activity. For example, all expenses related to hosting a workshop, or collecting surveys should be detailed. </t>
    </r>
    <r>
      <rPr>
        <sz val="10"/>
        <color indexed="8"/>
        <rFont val="Times New Roman"/>
        <family val="1"/>
      </rPr>
      <t xml:space="preserve">Examples of line items would be the rental of a training facility, or printing of training documents for workshops/training.  Provide the name of the  activity and add additional lines for each different activity. Please explain costs listed under each activity in detailed budget notes. </t>
    </r>
  </si>
  <si>
    <r>
      <t>V. Travel and Transportation -</t>
    </r>
    <r>
      <rPr>
        <sz val="10"/>
        <color indexed="8"/>
        <rFont val="Times New Roman"/>
        <family val="1"/>
      </rPr>
      <t xml:space="preserve"> This covers activity staff and/or beneficiary travel costs and per diem, gasoline for vehicles, etc. Please note destination in the budget. For example, Meals &amp; Incidental charges to X Municipality. Please explain each cost listed for travel in detailed budget notes.</t>
    </r>
  </si>
  <si>
    <r>
      <t>II. Benefits -</t>
    </r>
    <r>
      <rPr>
        <sz val="10"/>
        <rFont val="Times New Roman"/>
        <family val="1"/>
      </rPr>
      <t xml:space="preserve"> Enter any benefits for the allocated portion of the salary of the refrenced personnel, per Applicant established policy and procedures, and Kosovo Laws. Common costs include health insurance, social security or employer paid taxes. Please detail each cost listed in your budget notes.</t>
    </r>
  </si>
  <si>
    <t xml:space="preserve"> TOTAL in EUR</t>
  </si>
  <si>
    <t>In-country Travel</t>
  </si>
  <si>
    <t>Audit fee</t>
  </si>
  <si>
    <t>Grant Milestone 1</t>
  </si>
  <si>
    <t xml:space="preserve">Grant Milestone 2 </t>
  </si>
  <si>
    <t>Grant Milestone 3</t>
  </si>
  <si>
    <t xml:space="preserve">Grant Milestone 4 </t>
  </si>
  <si>
    <t>Communications (internet, office phone, top-up etc.)</t>
  </si>
  <si>
    <t>Other services (utilities, heating, maintenance, cleaning)</t>
  </si>
  <si>
    <t>B</t>
  </si>
  <si>
    <t>KMI</t>
  </si>
  <si>
    <t>KMI Detailed Grant Budget Spreadsheet</t>
  </si>
  <si>
    <t>KMI Contribution (Budget)</t>
  </si>
  <si>
    <t>USAID KMI Activity</t>
  </si>
  <si>
    <r>
      <t>VI. Goods and Materials -</t>
    </r>
    <r>
      <rPr>
        <sz val="10"/>
        <color indexed="8"/>
        <rFont val="Times New Roman"/>
        <family val="1"/>
      </rPr>
      <t xml:space="preserve"> This covers equipment and furnishings to be purchased specifically for the proposed grant activity; must adhere to USAID local procurement regulations. (Simplifed Grants are limited to equipment items with less than one year life and a value less than $5,000). If in-kind equipment will be purchased by KMI Activity on behalf of the grantee during this time period, KMI Activity will clarify the item and amount.</t>
    </r>
  </si>
  <si>
    <t>Activity 1</t>
  </si>
  <si>
    <t xml:space="preserve">B. </t>
  </si>
  <si>
    <t>Activity 2</t>
  </si>
  <si>
    <t>KMI Summary of Expenditures by milestone</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</si>
</sst>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Lekë&quot;;\-#,##0\ &quot;Lekë&quot;"/>
    <numFmt numFmtId="179" formatCode="#,##0\ &quot;Lekë&quot;;[Red]\-#,##0\ &quot;Lekë&quot;"/>
    <numFmt numFmtId="180" formatCode="#,##0.00\ &quot;Lekë&quot;;\-#,##0.00\ &quot;Lekë&quot;"/>
    <numFmt numFmtId="181" formatCode="#,##0.00\ &quot;Lekë&quot;;[Red]\-#,##0.00\ &quot;Lekë&quot;"/>
    <numFmt numFmtId="182" formatCode="_-* #,##0\ &quot;Lekë&quot;_-;\-* #,##0\ &quot;Lekë&quot;_-;_-* &quot;-&quot;\ &quot;Lekë&quot;_-;_-@_-"/>
    <numFmt numFmtId="183" formatCode="_-* #,##0\ _L_e_k_ë_-;\-* #,##0\ _L_e_k_ë_-;_-* &quot;-&quot;\ _L_e_k_ë_-;_-@_-"/>
    <numFmt numFmtId="184" formatCode="_-* #,##0.00\ &quot;Lekë&quot;_-;\-* #,##0.00\ &quot;Lekë&quot;_-;_-* &quot;-&quot;??\ &quot;Lekë&quot;_-;_-@_-"/>
    <numFmt numFmtId="185" formatCode="_-* #,##0.00\ _L_e_k_ë_-;\-* #,##0.00\ _L_e_k_ë_-;_-* &quot;-&quot;??\ _L_e_k_ë_-;_-@_-"/>
    <numFmt numFmtId="186" formatCode="&quot;$&quot;#,##0"/>
    <numFmt numFmtId="187" formatCode="_(&quot;$&quot;* #,##0.0000_);_(&quot;$&quot;* \(#,##0.0000\);_(&quot;$&quot;* &quot;-&quot;??_);_(@_)"/>
    <numFmt numFmtId="188" formatCode="_([$NPR]\ * #,##0_);_([$NPR]\ * \(#,##0\);_([$NPR]\ * &quot;-&quot;_);_(@_)"/>
    <numFmt numFmtId="189" formatCode="_(&quot;$&quot;* #,##0_);_(&quot;$&quot;* \(#,##0\);_(&quot;$&quot;* &quot;-&quot;??_);_(@_)"/>
    <numFmt numFmtId="190" formatCode="_([$€-2]\ * #,##0.00_);_([$€-2]\ * \(#,##0.00\);_([$€-2]\ * &quot;-&quot;??_);_(@_)"/>
    <numFmt numFmtId="191" formatCode="&quot;Yes&quot;;&quot;Yes&quot;;&quot;No&quot;"/>
    <numFmt numFmtId="192" formatCode="&quot;True&quot;;&quot;True&quot;;&quot;False&quot;"/>
    <numFmt numFmtId="193" formatCode="&quot;On&quot;;&quot;On&quot;;&quot;Off&quot;"/>
    <numFmt numFmtId="194" formatCode="[$€-2]\ #,##0.00_);[Red]\([$€-2]\ #,##0.00\)"/>
    <numFmt numFmtId="195" formatCode="_-[$€-2]\ * #,##0.00_-;\-[$€-2]\ * #,##0.00_-;_-[$€-2]\ * &quot;-&quot;??_-;_-@_-"/>
  </numFmts>
  <fonts count="69">
    <font>
      <sz val="11"/>
      <color theme="1"/>
      <name val="Calibri"/>
      <family val="2"/>
    </font>
    <font>
      <sz val="11"/>
      <color indexed="8"/>
      <name val="Calibri"/>
      <family val="2"/>
    </font>
    <font>
      <b/>
      <sz val="9"/>
      <name val="Arial"/>
      <family val="2"/>
    </font>
    <font>
      <sz val="10"/>
      <name val="Arial"/>
      <family val="2"/>
    </font>
    <font>
      <b/>
      <sz val="10"/>
      <name val="Arial"/>
      <family val="2"/>
    </font>
    <font>
      <b/>
      <sz val="12"/>
      <name val="Arial"/>
      <family val="2"/>
    </font>
    <font>
      <i/>
      <sz val="10"/>
      <name val="Arial"/>
      <family val="2"/>
    </font>
    <font>
      <sz val="28"/>
      <color indexed="56"/>
      <name val="Arial"/>
      <family val="2"/>
    </font>
    <font>
      <b/>
      <sz val="8"/>
      <color indexed="56"/>
      <name val="Arial"/>
      <family val="2"/>
    </font>
    <font>
      <b/>
      <sz val="14"/>
      <color indexed="56"/>
      <name val="Arial"/>
      <family val="2"/>
    </font>
    <font>
      <sz val="12"/>
      <name val="Times New Roman"/>
      <family val="1"/>
    </font>
    <font>
      <b/>
      <sz val="10"/>
      <name val="Times New Roman"/>
      <family val="1"/>
    </font>
    <font>
      <sz val="10"/>
      <name val="Times New Roman"/>
      <family val="1"/>
    </font>
    <font>
      <i/>
      <sz val="10"/>
      <name val="Times New Roman"/>
      <family val="1"/>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2"/>
      <color indexed="10"/>
      <name val="Arial"/>
      <family val="2"/>
    </font>
    <font>
      <sz val="12"/>
      <color indexed="10"/>
      <name val="Times New Roman"/>
      <family val="1"/>
    </font>
    <font>
      <b/>
      <sz val="10"/>
      <color indexed="10"/>
      <name val="Arial"/>
      <family val="2"/>
    </font>
    <font>
      <sz val="10"/>
      <color indexed="60"/>
      <name val="Arial"/>
      <family val="2"/>
    </font>
    <font>
      <b/>
      <sz val="10"/>
      <color indexed="60"/>
      <name val="Arial"/>
      <family val="2"/>
    </font>
    <font>
      <b/>
      <sz val="10"/>
      <color indexed="8"/>
      <name val="Times New Roman"/>
      <family val="1"/>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2"/>
      <color rgb="FFFF0000"/>
      <name val="Arial"/>
      <family val="2"/>
    </font>
    <font>
      <sz val="12"/>
      <color rgb="FFFF0000"/>
      <name val="Times New Roman"/>
      <family val="1"/>
    </font>
    <font>
      <b/>
      <sz val="10"/>
      <color rgb="FFFF0000"/>
      <name val="Arial"/>
      <family val="2"/>
    </font>
    <font>
      <sz val="10"/>
      <color rgb="FFC00000"/>
      <name val="Arial"/>
      <family val="2"/>
    </font>
    <font>
      <sz val="10"/>
      <color theme="1"/>
      <name val="Times New Roman"/>
      <family val="1"/>
    </font>
    <font>
      <b/>
      <sz val="10"/>
      <color rgb="FFC00000"/>
      <name val="Arial"/>
      <family val="2"/>
    </font>
    <font>
      <b/>
      <sz val="10"/>
      <color theme="1" tint="0.04998999834060669"/>
      <name val="Times New Roman"/>
      <family val="1"/>
    </font>
    <font>
      <sz val="10"/>
      <color theme="1" tint="0.04998999834060669"/>
      <name val="Times New Roman"/>
      <family val="1"/>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theme="0" tint="-0.3499799966812134"/>
        <bgColor indexed="64"/>
      </patternFill>
    </fill>
    <fill>
      <patternFill patternType="solid">
        <fgColor theme="0" tint="-0.149959996342659"/>
        <bgColor indexed="64"/>
      </patternFill>
    </fill>
    <fill>
      <patternFill patternType="solid">
        <fgColor indexed="2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style="thin"/>
      <top style="medium"/>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medium"/>
      <top>
        <color indexed="63"/>
      </top>
      <bottom style="medium"/>
    </border>
    <border>
      <left style="medium"/>
      <right>
        <color indexed="63"/>
      </right>
      <top>
        <color indexed="63"/>
      </top>
      <bottom style="medium"/>
    </border>
    <border>
      <left style="thin"/>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style="thin"/>
      <top style="thin"/>
      <bottom>
        <color indexed="63"/>
      </bottom>
    </border>
    <border>
      <left style="medium"/>
      <right style="thin"/>
      <top>
        <color indexed="63"/>
      </top>
      <bottom style="thin"/>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6">
    <xf numFmtId="0" fontId="0" fillId="0" borderId="0" xfId="0" applyFont="1" applyAlignment="1">
      <alignment/>
    </xf>
    <xf numFmtId="0" fontId="3" fillId="0" borderId="0" xfId="59" applyFont="1" applyBorder="1">
      <alignment/>
      <protection/>
    </xf>
    <xf numFmtId="0" fontId="3" fillId="0" borderId="0" xfId="59" applyFont="1">
      <alignment/>
      <protection/>
    </xf>
    <xf numFmtId="0" fontId="4" fillId="0" borderId="0" xfId="59" applyFont="1" applyBorder="1">
      <alignment/>
      <protection/>
    </xf>
    <xf numFmtId="0" fontId="5" fillId="0" borderId="10" xfId="59" applyFont="1" applyBorder="1">
      <alignment/>
      <protection/>
    </xf>
    <xf numFmtId="0" fontId="3" fillId="0" borderId="10" xfId="59" applyFont="1" applyBorder="1">
      <alignment/>
      <protection/>
    </xf>
    <xf numFmtId="0" fontId="3" fillId="33" borderId="11" xfId="0" applyFont="1" applyFill="1" applyBorder="1" applyAlignment="1">
      <alignment horizontal="center"/>
    </xf>
    <xf numFmtId="0" fontId="3" fillId="34" borderId="12" xfId="59" applyFont="1" applyFill="1" applyBorder="1">
      <alignment/>
      <protection/>
    </xf>
    <xf numFmtId="186" fontId="3" fillId="34" borderId="11" xfId="0" applyNumberFormat="1" applyFont="1" applyFill="1" applyBorder="1" applyAlignment="1">
      <alignment horizontal="center" vertical="center" wrapText="1"/>
    </xf>
    <xf numFmtId="0" fontId="3" fillId="0" borderId="13" xfId="59" applyFont="1" applyBorder="1">
      <alignment/>
      <protection/>
    </xf>
    <xf numFmtId="3" fontId="3" fillId="0" borderId="10" xfId="0" applyNumberFormat="1" applyFont="1" applyBorder="1" applyAlignment="1">
      <alignment horizontal="center"/>
    </xf>
    <xf numFmtId="186" fontId="3" fillId="0" borderId="10" xfId="0" applyNumberFormat="1" applyFont="1" applyBorder="1" applyAlignment="1">
      <alignment horizontal="center"/>
    </xf>
    <xf numFmtId="186" fontId="3" fillId="35" borderId="14" xfId="47" applyNumberFormat="1" applyFont="1" applyFill="1" applyBorder="1" applyAlignment="1">
      <alignment horizontal="center"/>
    </xf>
    <xf numFmtId="186" fontId="3" fillId="33" borderId="14" xfId="47" applyNumberFormat="1" applyFont="1" applyFill="1" applyBorder="1" applyAlignment="1">
      <alignment horizontal="center"/>
    </xf>
    <xf numFmtId="186" fontId="3" fillId="34" borderId="10" xfId="0" applyNumberFormat="1" applyFont="1" applyFill="1" applyBorder="1" applyAlignment="1">
      <alignment horizontal="center" vertical="center" wrapText="1"/>
    </xf>
    <xf numFmtId="0" fontId="59" fillId="0" borderId="0" xfId="59" applyFont="1" applyBorder="1">
      <alignment/>
      <protection/>
    </xf>
    <xf numFmtId="0" fontId="3" fillId="0" borderId="13" xfId="59" applyFont="1" applyBorder="1" applyAlignment="1">
      <alignment horizontal="center"/>
      <protection/>
    </xf>
    <xf numFmtId="0" fontId="3" fillId="35" borderId="15" xfId="59" applyFont="1" applyFill="1" applyBorder="1">
      <alignment/>
      <protection/>
    </xf>
    <xf numFmtId="0" fontId="3" fillId="33" borderId="15" xfId="59" applyFont="1" applyFill="1" applyBorder="1">
      <alignment/>
      <protection/>
    </xf>
    <xf numFmtId="0" fontId="3" fillId="35" borderId="16" xfId="59" applyFont="1" applyFill="1" applyBorder="1">
      <alignment/>
      <protection/>
    </xf>
    <xf numFmtId="0" fontId="3" fillId="0" borderId="12" xfId="59" applyFont="1" applyBorder="1">
      <alignment/>
      <protection/>
    </xf>
    <xf numFmtId="0" fontId="3" fillId="34" borderId="0" xfId="59" applyFont="1" applyFill="1" applyBorder="1">
      <alignment/>
      <protection/>
    </xf>
    <xf numFmtId="0" fontId="3" fillId="35" borderId="12" xfId="59" applyFont="1" applyFill="1" applyBorder="1">
      <alignment/>
      <protection/>
    </xf>
    <xf numFmtId="187" fontId="3" fillId="35" borderId="15" xfId="45" applyNumberFormat="1" applyFont="1" applyFill="1" applyBorder="1" applyAlignment="1">
      <alignment/>
    </xf>
    <xf numFmtId="41" fontId="3" fillId="35" borderId="15" xfId="45" applyNumberFormat="1" applyFont="1" applyFill="1" applyBorder="1" applyAlignment="1">
      <alignment/>
    </xf>
    <xf numFmtId="41" fontId="3" fillId="0" borderId="12" xfId="45" applyNumberFormat="1" applyFont="1" applyBorder="1" applyAlignment="1">
      <alignment/>
    </xf>
    <xf numFmtId="41" fontId="3" fillId="34" borderId="0" xfId="45" applyNumberFormat="1" applyFont="1" applyFill="1" applyBorder="1" applyAlignment="1">
      <alignment/>
    </xf>
    <xf numFmtId="0" fontId="3" fillId="0" borderId="17" xfId="59" applyFont="1" applyBorder="1" applyAlignment="1">
      <alignment horizontal="center"/>
      <protection/>
    </xf>
    <xf numFmtId="0" fontId="6" fillId="0" borderId="18" xfId="59" applyFont="1" applyBorder="1">
      <alignment/>
      <protection/>
    </xf>
    <xf numFmtId="0" fontId="3" fillId="0" borderId="18" xfId="59" applyFont="1" applyBorder="1">
      <alignment/>
      <protection/>
    </xf>
    <xf numFmtId="41" fontId="3" fillId="35" borderId="19" xfId="45" applyNumberFormat="1" applyFont="1" applyFill="1" applyBorder="1" applyAlignment="1">
      <alignment/>
    </xf>
    <xf numFmtId="0" fontId="3" fillId="33" borderId="19" xfId="59" applyFont="1" applyFill="1" applyBorder="1">
      <alignment/>
      <protection/>
    </xf>
    <xf numFmtId="0" fontId="3" fillId="34" borderId="20" xfId="59" applyFont="1" applyFill="1" applyBorder="1">
      <alignment/>
      <protection/>
    </xf>
    <xf numFmtId="41" fontId="3" fillId="0" borderId="20" xfId="45" applyNumberFormat="1" applyFont="1" applyBorder="1" applyAlignment="1">
      <alignment/>
    </xf>
    <xf numFmtId="41" fontId="3" fillId="34" borderId="18" xfId="45" applyNumberFormat="1" applyFont="1" applyFill="1" applyBorder="1" applyAlignment="1">
      <alignment/>
    </xf>
    <xf numFmtId="41" fontId="59" fillId="0" borderId="0" xfId="59" applyNumberFormat="1" applyFont="1" applyBorder="1">
      <alignment/>
      <protection/>
    </xf>
    <xf numFmtId="0" fontId="3" fillId="0" borderId="0" xfId="59" applyFont="1" applyFill="1" applyBorder="1">
      <alignment/>
      <protection/>
    </xf>
    <xf numFmtId="0" fontId="4" fillId="0" borderId="17" xfId="59" applyFont="1" applyBorder="1" applyAlignment="1">
      <alignment horizontal="left"/>
      <protection/>
    </xf>
    <xf numFmtId="0" fontId="3" fillId="0" borderId="0" xfId="0" applyFont="1" applyBorder="1" applyAlignment="1">
      <alignment/>
    </xf>
    <xf numFmtId="0" fontId="3" fillId="0" borderId="0" xfId="0" applyFont="1" applyFill="1" applyBorder="1" applyAlignment="1">
      <alignment/>
    </xf>
    <xf numFmtId="0" fontId="4" fillId="0" borderId="18" xfId="59" applyFont="1" applyBorder="1">
      <alignment/>
      <protection/>
    </xf>
    <xf numFmtId="0" fontId="4" fillId="0" borderId="13" xfId="59" applyFont="1" applyBorder="1" applyAlignment="1">
      <alignment horizontal="left"/>
      <protection/>
    </xf>
    <xf numFmtId="41" fontId="3" fillId="35" borderId="20" xfId="45" applyNumberFormat="1" applyFont="1" applyFill="1" applyBorder="1" applyAlignment="1">
      <alignment/>
    </xf>
    <xf numFmtId="0" fontId="5" fillId="0" borderId="17" xfId="59" applyFont="1" applyBorder="1" applyAlignment="1">
      <alignment horizontal="left"/>
      <protection/>
    </xf>
    <xf numFmtId="0" fontId="5" fillId="0" borderId="18" xfId="59" applyFont="1" applyBorder="1">
      <alignment/>
      <protection/>
    </xf>
    <xf numFmtId="0" fontId="5" fillId="33" borderId="19" xfId="59" applyFont="1" applyFill="1" applyBorder="1">
      <alignment/>
      <protection/>
    </xf>
    <xf numFmtId="0" fontId="5" fillId="0" borderId="0" xfId="59" applyFont="1" applyBorder="1">
      <alignment/>
      <protection/>
    </xf>
    <xf numFmtId="41" fontId="60" fillId="0" borderId="0" xfId="59" applyNumberFormat="1" applyFont="1" applyBorder="1">
      <alignment/>
      <protection/>
    </xf>
    <xf numFmtId="0" fontId="5" fillId="0" borderId="11" xfId="59" applyFont="1" applyBorder="1">
      <alignment/>
      <protection/>
    </xf>
    <xf numFmtId="0" fontId="3" fillId="0" borderId="0" xfId="59" applyFont="1" applyAlignment="1">
      <alignment horizontal="center"/>
      <protection/>
    </xf>
    <xf numFmtId="0" fontId="7" fillId="0" borderId="0" xfId="0" applyFont="1" applyAlignment="1">
      <alignment/>
    </xf>
    <xf numFmtId="0" fontId="8" fillId="0" borderId="0" xfId="0" applyFont="1" applyAlignment="1">
      <alignment/>
    </xf>
    <xf numFmtId="0" fontId="9" fillId="0" borderId="0" xfId="0" applyFont="1" applyAlignment="1">
      <alignment/>
    </xf>
    <xf numFmtId="0" fontId="3" fillId="0" borderId="0" xfId="0" applyFont="1" applyAlignment="1">
      <alignment/>
    </xf>
    <xf numFmtId="3" fontId="3" fillId="0" borderId="0" xfId="0" applyNumberFormat="1" applyFont="1" applyAlignment="1">
      <alignment/>
    </xf>
    <xf numFmtId="3" fontId="3" fillId="0" borderId="0" xfId="0" applyNumberFormat="1" applyFont="1" applyFill="1" applyAlignment="1">
      <alignment/>
    </xf>
    <xf numFmtId="0" fontId="10" fillId="0" borderId="0" xfId="0" applyFont="1" applyFill="1" applyAlignment="1">
      <alignment/>
    </xf>
    <xf numFmtId="0" fontId="10" fillId="0" borderId="0" xfId="0" applyFont="1" applyAlignment="1">
      <alignment/>
    </xf>
    <xf numFmtId="0" fontId="4" fillId="0" borderId="0" xfId="0" applyFont="1" applyAlignment="1">
      <alignment/>
    </xf>
    <xf numFmtId="3" fontId="4" fillId="0" borderId="0" xfId="0" applyNumberFormat="1" applyFont="1" applyBorder="1" applyAlignment="1">
      <alignment horizontal="left"/>
    </xf>
    <xf numFmtId="3" fontId="3" fillId="0" borderId="0" xfId="0" applyNumberFormat="1" applyFont="1" applyBorder="1" applyAlignment="1">
      <alignment horizontal="left"/>
    </xf>
    <xf numFmtId="3" fontId="4" fillId="36" borderId="21" xfId="0" applyNumberFormat="1" applyFont="1" applyFill="1" applyBorder="1" applyAlignment="1">
      <alignment/>
    </xf>
    <xf numFmtId="3" fontId="4" fillId="36" borderId="22" xfId="0" applyNumberFormat="1" applyFont="1" applyFill="1" applyBorder="1" applyAlignment="1">
      <alignment/>
    </xf>
    <xf numFmtId="3" fontId="4" fillId="36" borderId="23" xfId="0" applyNumberFormat="1" applyFont="1" applyFill="1" applyBorder="1" applyAlignment="1">
      <alignment horizontal="center" wrapText="1"/>
    </xf>
    <xf numFmtId="3" fontId="4" fillId="36" borderId="24" xfId="0" applyNumberFormat="1" applyFont="1" applyFill="1" applyBorder="1" applyAlignment="1">
      <alignment horizontal="center" wrapText="1"/>
    </xf>
    <xf numFmtId="3" fontId="4" fillId="36" borderId="25" xfId="0" applyNumberFormat="1" applyFont="1" applyFill="1" applyBorder="1" applyAlignment="1">
      <alignment horizontal="center" wrapText="1"/>
    </xf>
    <xf numFmtId="0" fontId="61" fillId="0" borderId="0" xfId="0" applyFont="1" applyAlignment="1">
      <alignment/>
    </xf>
    <xf numFmtId="3" fontId="4" fillId="36" borderId="26" xfId="0" applyNumberFormat="1" applyFont="1" applyFill="1" applyBorder="1" applyAlignment="1">
      <alignment/>
    </xf>
    <xf numFmtId="3" fontId="4" fillId="36" borderId="27" xfId="0" applyNumberFormat="1" applyFont="1" applyFill="1" applyBorder="1" applyAlignment="1">
      <alignment horizontal="center" wrapText="1"/>
    </xf>
    <xf numFmtId="3" fontId="4" fillId="36" borderId="28" xfId="0" applyNumberFormat="1" applyFont="1" applyFill="1" applyBorder="1" applyAlignment="1">
      <alignment horizontal="center" wrapText="1"/>
    </xf>
    <xf numFmtId="3" fontId="4" fillId="0" borderId="29" xfId="0" applyNumberFormat="1" applyFont="1" applyBorder="1" applyAlignment="1">
      <alignment horizontal="center"/>
    </xf>
    <xf numFmtId="3" fontId="4" fillId="0" borderId="29" xfId="0" applyNumberFormat="1" applyFont="1" applyBorder="1" applyAlignment="1">
      <alignment/>
    </xf>
    <xf numFmtId="186" fontId="62" fillId="0" borderId="0" xfId="44" applyNumberFormat="1" applyFont="1" applyFill="1" applyBorder="1" applyAlignment="1">
      <alignment horizontal="center"/>
    </xf>
    <xf numFmtId="186" fontId="4" fillId="0" borderId="30" xfId="44" applyNumberFormat="1" applyFont="1" applyFill="1" applyBorder="1" applyAlignment="1">
      <alignment horizontal="center"/>
    </xf>
    <xf numFmtId="186" fontId="4" fillId="0" borderId="31" xfId="44" applyNumberFormat="1" applyFont="1" applyFill="1" applyBorder="1" applyAlignment="1">
      <alignment horizontal="center"/>
    </xf>
    <xf numFmtId="9" fontId="4" fillId="36" borderId="31" xfId="63" applyFont="1" applyFill="1" applyBorder="1" applyAlignment="1">
      <alignment horizontal="center"/>
    </xf>
    <xf numFmtId="186" fontId="4" fillId="0" borderId="32" xfId="44" applyNumberFormat="1" applyFont="1" applyFill="1" applyBorder="1" applyAlignment="1">
      <alignment horizontal="center"/>
    </xf>
    <xf numFmtId="186" fontId="4" fillId="0" borderId="25" xfId="44" applyNumberFormat="1" applyFont="1" applyFill="1" applyBorder="1" applyAlignment="1">
      <alignment horizontal="center"/>
    </xf>
    <xf numFmtId="186" fontId="4" fillId="36" borderId="32" xfId="44" applyNumberFormat="1" applyFont="1" applyFill="1" applyBorder="1" applyAlignment="1">
      <alignment horizontal="center"/>
    </xf>
    <xf numFmtId="186" fontId="4" fillId="36" borderId="22" xfId="44" applyNumberFormat="1" applyFont="1" applyFill="1" applyBorder="1" applyAlignment="1">
      <alignment horizontal="center"/>
    </xf>
    <xf numFmtId="186" fontId="4" fillId="36" borderId="25" xfId="44" applyNumberFormat="1" applyFont="1" applyFill="1" applyBorder="1" applyAlignment="1">
      <alignment horizontal="center"/>
    </xf>
    <xf numFmtId="9" fontId="4" fillId="36" borderId="32" xfId="63" applyFont="1" applyFill="1" applyBorder="1" applyAlignment="1">
      <alignment horizontal="center"/>
    </xf>
    <xf numFmtId="186" fontId="61" fillId="0" borderId="0" xfId="0" applyNumberFormat="1" applyFont="1" applyAlignment="1">
      <alignment/>
    </xf>
    <xf numFmtId="10" fontId="3" fillId="0" borderId="0" xfId="63" applyNumberFormat="1" applyFont="1" applyAlignment="1">
      <alignment/>
    </xf>
    <xf numFmtId="3" fontId="3" fillId="0" borderId="0" xfId="63" applyNumberFormat="1" applyFont="1" applyAlignment="1">
      <alignment/>
    </xf>
    <xf numFmtId="3" fontId="3" fillId="0" borderId="0" xfId="63" applyNumberFormat="1" applyFont="1" applyFill="1" applyAlignment="1">
      <alignment/>
    </xf>
    <xf numFmtId="10" fontId="10" fillId="0" borderId="0" xfId="63" applyNumberFormat="1" applyFont="1" applyAlignment="1">
      <alignment/>
    </xf>
    <xf numFmtId="3" fontId="10" fillId="0" borderId="0" xfId="0" applyNumberFormat="1" applyFont="1" applyAlignment="1">
      <alignment/>
    </xf>
    <xf numFmtId="3" fontId="10" fillId="0" borderId="0" xfId="0" applyNumberFormat="1" applyFont="1" applyFill="1" applyAlignment="1">
      <alignment/>
    </xf>
    <xf numFmtId="0" fontId="63" fillId="35" borderId="16" xfId="59" applyFont="1" applyFill="1" applyBorder="1">
      <alignment/>
      <protection/>
    </xf>
    <xf numFmtId="0" fontId="64" fillId="0" borderId="0" xfId="0" applyFont="1" applyAlignment="1">
      <alignment/>
    </xf>
    <xf numFmtId="0" fontId="64" fillId="0" borderId="0" xfId="0" applyFont="1" applyAlignment="1">
      <alignment horizontal="left"/>
    </xf>
    <xf numFmtId="0" fontId="64" fillId="0" borderId="0" xfId="0" applyFont="1" applyAlignment="1">
      <alignment horizontal="left" vertical="top"/>
    </xf>
    <xf numFmtId="0" fontId="11" fillId="0" borderId="0" xfId="0" applyNumberFormat="1" applyFont="1" applyAlignment="1">
      <alignment horizontal="left" vertical="top" wrapText="1" indent="1"/>
    </xf>
    <xf numFmtId="0" fontId="64" fillId="0" borderId="0" xfId="0" applyFont="1" applyAlignment="1">
      <alignment horizontal="left" vertical="top" indent="1"/>
    </xf>
    <xf numFmtId="0" fontId="64" fillId="0" borderId="0" xfId="0" applyNumberFormat="1" applyFont="1" applyAlignment="1">
      <alignment horizontal="left" vertical="top" wrapText="1" indent="1"/>
    </xf>
    <xf numFmtId="3" fontId="65" fillId="36" borderId="21" xfId="0" applyNumberFormat="1" applyFont="1" applyFill="1" applyBorder="1" applyAlignment="1">
      <alignment horizontal="center" wrapText="1"/>
    </xf>
    <xf numFmtId="190" fontId="63" fillId="35" borderId="12" xfId="45" applyNumberFormat="1" applyFont="1" applyFill="1" applyBorder="1" applyAlignment="1">
      <alignment/>
    </xf>
    <xf numFmtId="190" fontId="63" fillId="35" borderId="20" xfId="45" applyNumberFormat="1" applyFont="1" applyFill="1" applyBorder="1" applyAlignment="1">
      <alignment/>
    </xf>
    <xf numFmtId="190" fontId="4" fillId="0" borderId="33" xfId="44" applyNumberFormat="1" applyFont="1" applyFill="1" applyBorder="1" applyAlignment="1">
      <alignment horizontal="center"/>
    </xf>
    <xf numFmtId="190" fontId="4" fillId="36" borderId="13" xfId="44" applyNumberFormat="1" applyFont="1" applyFill="1" applyBorder="1" applyAlignment="1">
      <alignment horizontal="center"/>
    </xf>
    <xf numFmtId="190" fontId="4" fillId="0" borderId="0" xfId="44" applyNumberFormat="1" applyFont="1" applyFill="1" applyBorder="1" applyAlignment="1">
      <alignment horizontal="center"/>
    </xf>
    <xf numFmtId="190" fontId="4" fillId="0" borderId="30" xfId="44" applyNumberFormat="1" applyFont="1" applyFill="1" applyBorder="1" applyAlignment="1">
      <alignment horizontal="center"/>
    </xf>
    <xf numFmtId="190" fontId="4" fillId="0" borderId="33" xfId="62" applyNumberFormat="1" applyFont="1" applyFill="1" applyBorder="1" applyAlignment="1">
      <alignment horizontal="center"/>
    </xf>
    <xf numFmtId="190" fontId="4" fillId="0" borderId="34" xfId="44" applyNumberFormat="1" applyFont="1" applyFill="1" applyBorder="1" applyAlignment="1">
      <alignment horizontal="center"/>
    </xf>
    <xf numFmtId="190" fontId="4" fillId="0" borderId="32" xfId="44" applyNumberFormat="1" applyFont="1" applyFill="1" applyBorder="1" applyAlignment="1">
      <alignment horizontal="center"/>
    </xf>
    <xf numFmtId="190" fontId="4" fillId="0" borderId="25" xfId="44" applyNumberFormat="1" applyFont="1" applyFill="1" applyBorder="1" applyAlignment="1">
      <alignment horizontal="center"/>
    </xf>
    <xf numFmtId="190" fontId="4" fillId="36" borderId="21" xfId="44" applyNumberFormat="1" applyFont="1" applyFill="1" applyBorder="1" applyAlignment="1">
      <alignment horizontal="center"/>
    </xf>
    <xf numFmtId="190" fontId="4" fillId="36" borderId="24" xfId="44" applyNumberFormat="1" applyFont="1" applyFill="1" applyBorder="1" applyAlignment="1">
      <alignment horizontal="center"/>
    </xf>
    <xf numFmtId="190" fontId="59" fillId="0" borderId="0" xfId="59" applyNumberFormat="1" applyFont="1" applyBorder="1">
      <alignment/>
      <protection/>
    </xf>
    <xf numFmtId="190" fontId="3" fillId="0" borderId="0" xfId="59" applyNumberFormat="1" applyFont="1" applyBorder="1">
      <alignment/>
      <protection/>
    </xf>
    <xf numFmtId="190" fontId="4" fillId="0" borderId="31" xfId="44" applyNumberFormat="1" applyFont="1" applyFill="1" applyBorder="1" applyAlignment="1">
      <alignment horizontal="center"/>
    </xf>
    <xf numFmtId="190" fontId="4" fillId="0" borderId="29" xfId="44" applyNumberFormat="1" applyFont="1" applyFill="1" applyBorder="1" applyAlignment="1">
      <alignment horizontal="center"/>
    </xf>
    <xf numFmtId="190" fontId="4" fillId="0" borderId="35" xfId="44" applyNumberFormat="1" applyFont="1" applyFill="1" applyBorder="1" applyAlignment="1">
      <alignment horizontal="center"/>
    </xf>
    <xf numFmtId="190" fontId="4" fillId="36" borderId="22" xfId="44" applyNumberFormat="1" applyFont="1" applyFill="1" applyBorder="1" applyAlignment="1">
      <alignment horizontal="center"/>
    </xf>
    <xf numFmtId="190" fontId="4" fillId="0" borderId="30" xfId="45" applyNumberFormat="1" applyFont="1" applyFill="1" applyBorder="1" applyAlignment="1">
      <alignment horizontal="center"/>
    </xf>
    <xf numFmtId="190" fontId="4" fillId="0" borderId="30" xfId="62" applyNumberFormat="1" applyFont="1" applyFill="1" applyBorder="1" applyAlignment="1">
      <alignment horizontal="center"/>
    </xf>
    <xf numFmtId="0" fontId="4" fillId="0" borderId="0" xfId="59" applyFont="1">
      <alignment/>
      <protection/>
    </xf>
    <xf numFmtId="43" fontId="3" fillId="0" borderId="0" xfId="59" applyNumberFormat="1" applyFont="1">
      <alignment/>
      <protection/>
    </xf>
    <xf numFmtId="0" fontId="3" fillId="0" borderId="11" xfId="59" applyFont="1" applyBorder="1">
      <alignment/>
      <protection/>
    </xf>
    <xf numFmtId="41" fontId="3" fillId="0" borderId="0" xfId="59" applyNumberFormat="1" applyFont="1">
      <alignment/>
      <protection/>
    </xf>
    <xf numFmtId="1" fontId="3" fillId="0" borderId="0" xfId="59" applyNumberFormat="1" applyFont="1" applyFill="1" applyBorder="1">
      <alignment/>
      <protection/>
    </xf>
    <xf numFmtId="3" fontId="3" fillId="0" borderId="0" xfId="59" applyNumberFormat="1" applyFont="1" applyFill="1" applyBorder="1">
      <alignment/>
      <protection/>
    </xf>
    <xf numFmtId="0" fontId="11" fillId="0" borderId="0" xfId="0" applyNumberFormat="1" applyFont="1" applyAlignment="1">
      <alignment horizontal="left" vertical="top" wrapText="1" indent="1"/>
    </xf>
    <xf numFmtId="0" fontId="66" fillId="0" borderId="0" xfId="0" applyNumberFormat="1" applyFont="1" applyAlignment="1">
      <alignment horizontal="left" vertical="top" wrapText="1" indent="1"/>
    </xf>
    <xf numFmtId="0" fontId="67" fillId="0" borderId="0" xfId="0" applyFont="1" applyAlignment="1">
      <alignment horizontal="left" vertical="top" indent="1"/>
    </xf>
    <xf numFmtId="0" fontId="11" fillId="0" borderId="0" xfId="0" applyNumberFormat="1" applyFont="1" applyAlignment="1">
      <alignment horizontal="left" vertical="top" wrapText="1"/>
    </xf>
    <xf numFmtId="0" fontId="64" fillId="0" borderId="0" xfId="0" applyFont="1" applyAlignment="1">
      <alignment horizontal="left" vertical="top"/>
    </xf>
    <xf numFmtId="0" fontId="11" fillId="0" borderId="0" xfId="0" applyNumberFormat="1" applyFont="1" applyAlignment="1">
      <alignment horizontal="left" wrapText="1" indent="1"/>
    </xf>
    <xf numFmtId="0" fontId="64" fillId="0" borderId="0" xfId="0" applyFont="1" applyAlignment="1">
      <alignment horizontal="left"/>
    </xf>
    <xf numFmtId="0" fontId="13" fillId="0" borderId="0" xfId="0" applyFont="1" applyAlignment="1">
      <alignment horizontal="left" wrapText="1"/>
    </xf>
    <xf numFmtId="0" fontId="64" fillId="0" borderId="0" xfId="0" applyFont="1" applyAlignment="1">
      <alignment horizontal="left" vertical="top" indent="1"/>
    </xf>
    <xf numFmtId="186" fontId="63" fillId="35" borderId="11" xfId="0" applyNumberFormat="1" applyFont="1" applyFill="1" applyBorder="1" applyAlignment="1">
      <alignment horizontal="center" vertical="center" wrapText="1"/>
    </xf>
    <xf numFmtId="186" fontId="63" fillId="35" borderId="10" xfId="0" applyNumberFormat="1" applyFont="1" applyFill="1" applyBorder="1" applyAlignment="1">
      <alignment horizontal="center" vertical="center" wrapText="1"/>
    </xf>
    <xf numFmtId="0" fontId="3" fillId="0" borderId="0" xfId="59" applyFont="1">
      <alignment/>
      <protection/>
    </xf>
    <xf numFmtId="0" fontId="2" fillId="0" borderId="0" xfId="0" applyFont="1" applyAlignment="1">
      <alignment horizontal="left"/>
    </xf>
    <xf numFmtId="0" fontId="3" fillId="0" borderId="36" xfId="59" applyFont="1" applyBorder="1" applyAlignment="1">
      <alignment horizontal="center" vertical="center"/>
      <protection/>
    </xf>
    <xf numFmtId="0" fontId="3" fillId="0" borderId="11" xfId="59" applyFont="1" applyBorder="1" applyAlignment="1">
      <alignment horizontal="center" vertical="center"/>
      <protection/>
    </xf>
    <xf numFmtId="0" fontId="3" fillId="0" borderId="37" xfId="59" applyFont="1" applyBorder="1" applyAlignment="1">
      <alignment horizontal="center" vertical="center"/>
      <protection/>
    </xf>
    <xf numFmtId="0" fontId="3" fillId="0" borderId="38" xfId="59" applyFont="1" applyBorder="1" applyAlignment="1">
      <alignment horizontal="center" vertical="center"/>
      <protection/>
    </xf>
    <xf numFmtId="0" fontId="3" fillId="0" borderId="10" xfId="59" applyFont="1" applyBorder="1" applyAlignment="1">
      <alignment horizontal="center" vertical="center"/>
      <protection/>
    </xf>
    <xf numFmtId="0" fontId="3" fillId="0" borderId="14" xfId="59" applyFont="1" applyBorder="1" applyAlignment="1">
      <alignment horizontal="center" vertical="center"/>
      <protection/>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186" fontId="3" fillId="35" borderId="39" xfId="0" applyNumberFormat="1" applyFont="1" applyFill="1" applyBorder="1" applyAlignment="1">
      <alignment horizontal="center" vertical="center" wrapText="1"/>
    </xf>
    <xf numFmtId="186" fontId="3" fillId="35" borderId="40" xfId="0" applyNumberFormat="1" applyFont="1" applyFill="1" applyBorder="1" applyAlignment="1">
      <alignment horizontal="center" vertical="center" wrapText="1"/>
    </xf>
    <xf numFmtId="186" fontId="3" fillId="0" borderId="16" xfId="0" applyNumberFormat="1" applyFont="1" applyBorder="1" applyAlignment="1">
      <alignment horizontal="center" vertical="center" wrapText="1"/>
    </xf>
    <xf numFmtId="186" fontId="3" fillId="0" borderId="41" xfId="0" applyNumberFormat="1" applyFont="1" applyBorder="1" applyAlignment="1">
      <alignment horizontal="center" vertical="center" wrapText="1"/>
    </xf>
    <xf numFmtId="0" fontId="68" fillId="0" borderId="0" xfId="0" applyFont="1" applyBorder="1" applyAlignment="1">
      <alignment horizontal="left" vertical="center" wrapText="1"/>
    </xf>
    <xf numFmtId="0" fontId="4" fillId="0" borderId="0" xfId="59" applyFont="1" applyAlignment="1">
      <alignment horizontal="left"/>
      <protection/>
    </xf>
    <xf numFmtId="3" fontId="4" fillId="36" borderId="22" xfId="0" applyNumberFormat="1" applyFont="1" applyFill="1" applyBorder="1" applyAlignment="1">
      <alignment horizontal="center" wrapText="1"/>
    </xf>
    <xf numFmtId="0" fontId="0" fillId="0" borderId="28" xfId="0" applyBorder="1" applyAlignment="1">
      <alignment horizontal="center" wrapText="1"/>
    </xf>
    <xf numFmtId="0" fontId="0" fillId="0" borderId="23" xfId="0" applyBorder="1" applyAlignment="1">
      <alignment horizontal="center" wrapText="1"/>
    </xf>
    <xf numFmtId="3" fontId="4" fillId="36" borderId="23" xfId="0" applyNumberFormat="1" applyFont="1" applyFill="1" applyBorder="1" applyAlignment="1">
      <alignment horizontal="center" wrapText="1"/>
    </xf>
    <xf numFmtId="3" fontId="4" fillId="36" borderId="28" xfId="0" applyNumberFormat="1" applyFont="1" applyFill="1" applyBorder="1" applyAlignment="1">
      <alignment horizont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Percent 2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chemonics.net/SupportDivisions/Contracts/Grants/Documents/Financial%20Management/Examples%20of%20Grant%20Spreadsheet%20Trackers%20and%20Budget/NEAT%20Grant%20Budget%20template_083111_FINALs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intranet.chemonics.net/Documents%20and%20Settings\Chemonics%20Traveler\My%20Documents\Flagship\Flagship%20Grant%20Budget%20Template%20and%20Tracking%20Shee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ck of Envelope"/>
      <sheetName val="1b. J-2 Summary"/>
      <sheetName val="Fee Matrix"/>
      <sheetName val="Budget Instructions"/>
      <sheetName val="Daily Rate Calculation"/>
      <sheetName val="Summary of Main Detailed"/>
      <sheetName val="2b. LOE by CLIN"/>
      <sheetName val="3a. Subs LOE"/>
      <sheetName val="3b. Subs LOE by CLIN"/>
      <sheetName val="Office Setup"/>
      <sheetName val="SUBS"/>
      <sheetName val="4. Intra summary"/>
      <sheetName val="5. TRG summary"/>
      <sheetName val="6. LLU summary"/>
      <sheetName val="7. HSI summary"/>
      <sheetName val="8. Massar summary"/>
      <sheetName val="9. Alpha summary"/>
      <sheetName val="10g. EVF"/>
      <sheetName val="11.  Intra (CPFF)"/>
      <sheetName val="12. TRG (CPFF)"/>
      <sheetName val="13. LLU (CPFF)"/>
      <sheetName val="14. HSI (T&amp;M)"/>
      <sheetName val="15. Massar (T&amp;M)"/>
      <sheetName val="16. Alpha (T&amp;M)"/>
      <sheetName val="Summary Sheet to C&amp;P"/>
      <sheetName val="Subplan  Goal Estimator"/>
      <sheetName val="Main Detailed Budget"/>
      <sheetName val="Budgeting Instructions"/>
      <sheetName val="Budget Summary by milestone"/>
    </sheetNames>
    <sheetDataSet>
      <sheetData sheetId="26">
        <row r="2">
          <cell r="A2" t="str">
            <v>Name of Applicant:</v>
          </cell>
        </row>
        <row r="3">
          <cell r="A3" t="str">
            <v>Title of Proposed Grant Activity:</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udget Instructions"/>
      <sheetName val="Cost Sharing Guidelines"/>
      <sheetName val="LT Daily Rate"/>
      <sheetName val="Summary budget"/>
      <sheetName val="Detailed Budget"/>
      <sheetName val="Instructions Expenses"/>
      <sheetName val="Summary of Expenses"/>
      <sheetName val="Monthly Reconciliation"/>
      <sheetName val="Sheet1"/>
    </sheetNames>
    <sheetDataSet>
      <sheetData sheetId="7">
        <row r="29">
          <cell r="AJ29">
            <v>4680</v>
          </cell>
        </row>
        <row r="53">
          <cell r="AJ53">
            <v>11450</v>
          </cell>
        </row>
        <row r="83">
          <cell r="AJ83" t="e">
            <v>#REF!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6"/>
  <sheetViews>
    <sheetView zoomScalePageLayoutView="0" workbookViewId="0" topLeftCell="A13">
      <selection activeCell="A18" sqref="A18:I18"/>
    </sheetView>
  </sheetViews>
  <sheetFormatPr defaultColWidth="9.140625" defaultRowHeight="15"/>
  <cols>
    <col min="9" max="9" width="28.140625" style="0" customWidth="1"/>
  </cols>
  <sheetData>
    <row r="1" ht="34.5">
      <c r="A1" s="50" t="s">
        <v>69</v>
      </c>
    </row>
    <row r="2" ht="14.25">
      <c r="A2" s="51"/>
    </row>
    <row r="3" ht="18">
      <c r="A3" s="52" t="s">
        <v>35</v>
      </c>
    </row>
    <row r="4" ht="8.25" customHeight="1"/>
    <row r="5" spans="1:9" ht="55.5" customHeight="1">
      <c r="A5" s="130" t="s">
        <v>36</v>
      </c>
      <c r="B5" s="130"/>
      <c r="C5" s="130"/>
      <c r="D5" s="130"/>
      <c r="E5" s="130"/>
      <c r="F5" s="130"/>
      <c r="G5" s="130"/>
      <c r="H5" s="130"/>
      <c r="I5" s="130"/>
    </row>
    <row r="6" spans="1:9" ht="7.5" customHeight="1">
      <c r="A6" s="90"/>
      <c r="B6" s="90"/>
      <c r="C6" s="90"/>
      <c r="D6" s="90"/>
      <c r="E6" s="90"/>
      <c r="F6" s="90"/>
      <c r="G6" s="90"/>
      <c r="H6" s="90"/>
      <c r="I6" s="90"/>
    </row>
    <row r="7" spans="1:9" ht="6.75" customHeight="1">
      <c r="A7" s="90"/>
      <c r="B7" s="90"/>
      <c r="C7" s="90"/>
      <c r="D7" s="90"/>
      <c r="E7" s="90"/>
      <c r="F7" s="90"/>
      <c r="G7" s="90"/>
      <c r="H7" s="90"/>
      <c r="I7" s="90"/>
    </row>
    <row r="8" spans="1:9" ht="64.5" customHeight="1">
      <c r="A8" s="126" t="s">
        <v>49</v>
      </c>
      <c r="B8" s="127"/>
      <c r="C8" s="127"/>
      <c r="D8" s="127"/>
      <c r="E8" s="127"/>
      <c r="F8" s="127"/>
      <c r="G8" s="127"/>
      <c r="H8" s="127"/>
      <c r="I8" s="127"/>
    </row>
    <row r="9" spans="1:9" ht="7.5" customHeight="1">
      <c r="A9" s="92"/>
      <c r="B9" s="92"/>
      <c r="C9" s="92"/>
      <c r="D9" s="92"/>
      <c r="E9" s="92"/>
      <c r="F9" s="92"/>
      <c r="G9" s="92"/>
      <c r="H9" s="92"/>
      <c r="I9" s="92"/>
    </row>
    <row r="10" spans="1:9" ht="75" customHeight="1">
      <c r="A10" s="123" t="s">
        <v>52</v>
      </c>
      <c r="B10" s="131"/>
      <c r="C10" s="131"/>
      <c r="D10" s="131"/>
      <c r="E10" s="131"/>
      <c r="F10" s="131"/>
      <c r="G10" s="131"/>
      <c r="H10" s="131"/>
      <c r="I10" s="131"/>
    </row>
    <row r="11" spans="1:9" ht="7.5" customHeight="1">
      <c r="A11" s="94"/>
      <c r="B11" s="94"/>
      <c r="C11" s="94"/>
      <c r="D11" s="94"/>
      <c r="E11" s="94"/>
      <c r="F11" s="94"/>
      <c r="G11" s="94"/>
      <c r="H11" s="94"/>
      <c r="I11" s="94"/>
    </row>
    <row r="12" spans="1:9" ht="7.5" customHeight="1">
      <c r="A12" s="94"/>
      <c r="B12" s="94"/>
      <c r="C12" s="94"/>
      <c r="D12" s="94"/>
      <c r="E12" s="94"/>
      <c r="F12" s="94"/>
      <c r="G12" s="94"/>
      <c r="H12" s="94"/>
      <c r="I12" s="94"/>
    </row>
    <row r="13" spans="1:9" ht="41.25" customHeight="1">
      <c r="A13" s="123" t="s">
        <v>55</v>
      </c>
      <c r="B13" s="131"/>
      <c r="C13" s="131"/>
      <c r="D13" s="131"/>
      <c r="E13" s="131"/>
      <c r="F13" s="131"/>
      <c r="G13" s="131"/>
      <c r="H13" s="131"/>
      <c r="I13" s="131"/>
    </row>
    <row r="14" spans="1:9" ht="6" customHeight="1">
      <c r="A14" s="93"/>
      <c r="B14" s="95"/>
      <c r="C14" s="95"/>
      <c r="D14" s="95"/>
      <c r="E14" s="95"/>
      <c r="F14" s="95"/>
      <c r="G14" s="95"/>
      <c r="H14" s="95"/>
      <c r="I14" s="95"/>
    </row>
    <row r="15" spans="1:9" ht="6" customHeight="1">
      <c r="A15" s="93"/>
      <c r="B15" s="95"/>
      <c r="C15" s="95"/>
      <c r="D15" s="95"/>
      <c r="E15" s="95"/>
      <c r="F15" s="95"/>
      <c r="G15" s="95"/>
      <c r="H15" s="95"/>
      <c r="I15" s="95"/>
    </row>
    <row r="16" spans="1:9" ht="51.75" customHeight="1">
      <c r="A16" s="123" t="s">
        <v>50</v>
      </c>
      <c r="B16" s="131"/>
      <c r="C16" s="131"/>
      <c r="D16" s="131"/>
      <c r="E16" s="131"/>
      <c r="F16" s="131"/>
      <c r="G16" s="131"/>
      <c r="H16" s="131"/>
      <c r="I16" s="131"/>
    </row>
    <row r="17" spans="1:9" ht="7.5" customHeight="1">
      <c r="A17" s="94"/>
      <c r="B17" s="94"/>
      <c r="C17" s="94"/>
      <c r="D17" s="94"/>
      <c r="E17" s="94"/>
      <c r="F17" s="94"/>
      <c r="G17" s="94"/>
      <c r="H17" s="94"/>
      <c r="I17" s="94"/>
    </row>
    <row r="18" spans="1:9" ht="57" customHeight="1">
      <c r="A18" s="123" t="s">
        <v>53</v>
      </c>
      <c r="B18" s="131"/>
      <c r="C18" s="131"/>
      <c r="D18" s="131"/>
      <c r="E18" s="131"/>
      <c r="F18" s="131"/>
      <c r="G18" s="131"/>
      <c r="H18" s="131"/>
      <c r="I18" s="131"/>
    </row>
    <row r="19" spans="1:9" ht="7.5" customHeight="1">
      <c r="A19" s="94"/>
      <c r="B19" s="94"/>
      <c r="C19" s="94"/>
      <c r="D19" s="94"/>
      <c r="E19" s="94"/>
      <c r="F19" s="94"/>
      <c r="G19" s="94"/>
      <c r="H19" s="94"/>
      <c r="I19" s="94"/>
    </row>
    <row r="20" spans="1:9" ht="48.75" customHeight="1">
      <c r="A20" s="123" t="s">
        <v>54</v>
      </c>
      <c r="B20" s="123"/>
      <c r="C20" s="123"/>
      <c r="D20" s="123"/>
      <c r="E20" s="123"/>
      <c r="F20" s="123"/>
      <c r="G20" s="123"/>
      <c r="H20" s="123"/>
      <c r="I20" s="123"/>
    </row>
    <row r="21" spans="1:9" ht="8.25" customHeight="1">
      <c r="A21" s="93"/>
      <c r="B21" s="93"/>
      <c r="C21" s="93"/>
      <c r="D21" s="93"/>
      <c r="E21" s="93"/>
      <c r="F21" s="93"/>
      <c r="G21" s="93"/>
      <c r="H21" s="93"/>
      <c r="I21" s="93"/>
    </row>
    <row r="22" spans="1:9" ht="60" customHeight="1">
      <c r="A22" s="124" t="s">
        <v>70</v>
      </c>
      <c r="B22" s="125"/>
      <c r="C22" s="125"/>
      <c r="D22" s="125"/>
      <c r="E22" s="125"/>
      <c r="F22" s="125"/>
      <c r="G22" s="125"/>
      <c r="H22" s="125"/>
      <c r="I22" s="125"/>
    </row>
    <row r="23" spans="1:9" ht="9.75" customHeight="1">
      <c r="A23" s="92"/>
      <c r="B23" s="92"/>
      <c r="C23" s="92"/>
      <c r="D23" s="92"/>
      <c r="E23" s="92"/>
      <c r="F23" s="92"/>
      <c r="G23" s="92"/>
      <c r="H23" s="92"/>
      <c r="I23" s="92"/>
    </row>
    <row r="24" spans="1:9" ht="116.25" customHeight="1">
      <c r="A24" s="126" t="s">
        <v>51</v>
      </c>
      <c r="B24" s="127"/>
      <c r="C24" s="127"/>
      <c r="D24" s="127"/>
      <c r="E24" s="127"/>
      <c r="F24" s="127"/>
      <c r="G24" s="127"/>
      <c r="H24" s="127"/>
      <c r="I24" s="127"/>
    </row>
    <row r="25" spans="1:9" ht="14.25">
      <c r="A25" s="91"/>
      <c r="B25" s="91"/>
      <c r="C25" s="91"/>
      <c r="D25" s="91"/>
      <c r="E25" s="91"/>
      <c r="F25" s="91"/>
      <c r="G25" s="91"/>
      <c r="H25" s="91"/>
      <c r="I25" s="91"/>
    </row>
    <row r="26" spans="1:9" ht="55.5" customHeight="1">
      <c r="A26" s="128" t="s">
        <v>37</v>
      </c>
      <c r="B26" s="129"/>
      <c r="C26" s="129"/>
      <c r="D26" s="129"/>
      <c r="E26" s="129"/>
      <c r="F26" s="129"/>
      <c r="G26" s="129"/>
      <c r="H26" s="129"/>
      <c r="I26" s="129"/>
    </row>
  </sheetData>
  <sheetProtection/>
  <mergeCells count="10">
    <mergeCell ref="A20:I20"/>
    <mergeCell ref="A22:I22"/>
    <mergeCell ref="A24:I24"/>
    <mergeCell ref="A26:I26"/>
    <mergeCell ref="A5:I5"/>
    <mergeCell ref="A8:I8"/>
    <mergeCell ref="A10:I10"/>
    <mergeCell ref="A13:I13"/>
    <mergeCell ref="A16:I16"/>
    <mergeCell ref="A18:I18"/>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S105"/>
  <sheetViews>
    <sheetView zoomScalePageLayoutView="0" workbookViewId="0" topLeftCell="A10">
      <selection activeCell="G39" sqref="G39"/>
    </sheetView>
  </sheetViews>
  <sheetFormatPr defaultColWidth="9.140625" defaultRowHeight="15"/>
  <cols>
    <col min="1" max="4" width="4.421875" style="2" customWidth="1"/>
    <col min="5" max="5" width="41.7109375" style="2" customWidth="1"/>
    <col min="6" max="6" width="10.8515625" style="2" customWidth="1"/>
    <col min="7" max="7" width="10.28125" style="2" customWidth="1"/>
    <col min="8" max="8" width="12.421875" style="2" bestFit="1" customWidth="1"/>
    <col min="9" max="9" width="3.57421875" style="2" customWidth="1"/>
    <col min="10" max="10" width="11.57421875" style="2" customWidth="1"/>
    <col min="11" max="11" width="3.57421875" style="2" customWidth="1"/>
    <col min="12" max="12" width="11.8515625" style="2" customWidth="1"/>
    <col min="13" max="13" width="3.8515625" style="2" customWidth="1"/>
    <col min="14" max="14" width="11.8515625" style="2" customWidth="1"/>
    <col min="15" max="15" width="19.00390625" style="2" customWidth="1"/>
    <col min="16" max="16" width="9.140625" style="2" customWidth="1"/>
    <col min="17" max="19" width="10.8515625" style="2" bestFit="1" customWidth="1"/>
    <col min="20" max="16384" width="9.140625" style="2" customWidth="1"/>
  </cols>
  <sheetData>
    <row r="1" spans="1:5" ht="12">
      <c r="A1" s="135"/>
      <c r="B1" s="135"/>
      <c r="C1" s="135"/>
      <c r="D1" s="1"/>
      <c r="E1" s="1"/>
    </row>
    <row r="2" spans="1:10" ht="12.75">
      <c r="A2" s="3" t="s">
        <v>0</v>
      </c>
      <c r="B2" s="1"/>
      <c r="C2" s="1"/>
      <c r="D2" s="1"/>
      <c r="E2" s="1"/>
      <c r="F2" s="150"/>
      <c r="G2" s="150"/>
      <c r="H2" s="150"/>
      <c r="I2" s="150"/>
      <c r="J2" s="150"/>
    </row>
    <row r="3" spans="1:10" ht="28.5" customHeight="1">
      <c r="A3" s="3" t="s">
        <v>1</v>
      </c>
      <c r="B3" s="1"/>
      <c r="C3" s="1"/>
      <c r="D3" s="1"/>
      <c r="E3" s="1"/>
      <c r="F3" s="149"/>
      <c r="G3" s="149"/>
      <c r="H3" s="149"/>
      <c r="I3" s="149"/>
      <c r="J3" s="149"/>
    </row>
    <row r="4" spans="6:15" s="1" customFormat="1" ht="12">
      <c r="F4" s="2"/>
      <c r="G4" s="2"/>
      <c r="H4" s="2"/>
      <c r="I4" s="2"/>
      <c r="J4" s="2"/>
      <c r="K4" s="2"/>
      <c r="L4" s="2"/>
      <c r="M4" s="2"/>
      <c r="N4" s="2"/>
      <c r="O4" s="2"/>
    </row>
    <row r="5" spans="1:15" s="1" customFormat="1" ht="15">
      <c r="A5" s="4" t="s">
        <v>67</v>
      </c>
      <c r="B5" s="5"/>
      <c r="C5" s="5"/>
      <c r="D5" s="5"/>
      <c r="E5" s="5"/>
      <c r="F5" s="2"/>
      <c r="G5" s="2"/>
      <c r="H5" s="2"/>
      <c r="I5" s="2"/>
      <c r="J5" s="2"/>
      <c r="K5" s="2"/>
      <c r="L5" s="2"/>
      <c r="M5" s="2"/>
      <c r="N5" s="2"/>
      <c r="O5" s="2"/>
    </row>
    <row r="6" spans="1:16" s="1" customFormat="1" ht="12.75" customHeight="1">
      <c r="A6" s="136" t="s">
        <v>2</v>
      </c>
      <c r="B6" s="137"/>
      <c r="C6" s="137"/>
      <c r="D6" s="137"/>
      <c r="E6" s="138"/>
      <c r="F6" s="142"/>
      <c r="G6" s="143"/>
      <c r="H6" s="144"/>
      <c r="I6" s="6"/>
      <c r="J6" s="145" t="s">
        <v>68</v>
      </c>
      <c r="K6" s="7"/>
      <c r="L6" s="147" t="s">
        <v>3</v>
      </c>
      <c r="M6" s="8"/>
      <c r="N6" s="147" t="s">
        <v>4</v>
      </c>
      <c r="O6" s="132" t="s">
        <v>56</v>
      </c>
      <c r="P6" s="9"/>
    </row>
    <row r="7" spans="1:19" s="1" customFormat="1" ht="30.75" customHeight="1">
      <c r="A7" s="139"/>
      <c r="B7" s="140"/>
      <c r="C7" s="140"/>
      <c r="D7" s="140"/>
      <c r="E7" s="141"/>
      <c r="F7" s="10" t="s">
        <v>5</v>
      </c>
      <c r="G7" s="11" t="s">
        <v>6</v>
      </c>
      <c r="H7" s="12" t="s">
        <v>7</v>
      </c>
      <c r="I7" s="13"/>
      <c r="J7" s="146"/>
      <c r="K7" s="7"/>
      <c r="L7" s="148"/>
      <c r="M7" s="14"/>
      <c r="N7" s="148"/>
      <c r="O7" s="133"/>
      <c r="P7" s="9"/>
      <c r="Q7" s="15"/>
      <c r="R7" s="15"/>
      <c r="S7" s="15"/>
    </row>
    <row r="8" spans="1:17" s="1" customFormat="1" ht="12">
      <c r="A8" s="16"/>
      <c r="F8" s="119"/>
      <c r="H8" s="17"/>
      <c r="I8" s="18"/>
      <c r="J8" s="19"/>
      <c r="K8" s="7"/>
      <c r="L8" s="20"/>
      <c r="M8" s="21"/>
      <c r="N8" s="20"/>
      <c r="O8" s="89"/>
      <c r="Q8" s="15"/>
    </row>
    <row r="9" spans="1:17" s="1" customFormat="1" ht="12">
      <c r="A9" s="16" t="s">
        <v>8</v>
      </c>
      <c r="B9" s="1" t="s">
        <v>9</v>
      </c>
      <c r="H9" s="23"/>
      <c r="I9" s="18"/>
      <c r="J9" s="22"/>
      <c r="K9" s="7"/>
      <c r="L9" s="20"/>
      <c r="M9" s="21"/>
      <c r="N9" s="20"/>
      <c r="O9" s="97"/>
      <c r="Q9" s="15"/>
    </row>
    <row r="10" spans="1:17" s="1" customFormat="1" ht="12">
      <c r="A10" s="16"/>
      <c r="B10" s="1" t="s">
        <v>10</v>
      </c>
      <c r="C10" s="1" t="s">
        <v>11</v>
      </c>
      <c r="H10" s="23"/>
      <c r="I10" s="18"/>
      <c r="J10" s="22"/>
      <c r="K10" s="7"/>
      <c r="L10" s="20"/>
      <c r="M10" s="21"/>
      <c r="N10" s="20"/>
      <c r="O10" s="97"/>
      <c r="Q10" s="15"/>
    </row>
    <row r="11" spans="1:15" s="1" customFormat="1" ht="12">
      <c r="A11" s="16"/>
      <c r="C11" s="2">
        <v>1</v>
      </c>
      <c r="D11" s="2"/>
      <c r="E11" s="2"/>
      <c r="G11" s="36"/>
      <c r="H11" s="24"/>
      <c r="I11" s="18"/>
      <c r="J11" s="24"/>
      <c r="K11" s="7"/>
      <c r="L11" s="25"/>
      <c r="M11" s="26"/>
      <c r="N11" s="25"/>
      <c r="O11" s="97"/>
    </row>
    <row r="12" spans="1:15" s="1" customFormat="1" ht="12">
      <c r="A12" s="16"/>
      <c r="C12" s="2">
        <v>2</v>
      </c>
      <c r="D12" s="2"/>
      <c r="E12" s="2"/>
      <c r="G12" s="122"/>
      <c r="H12" s="24"/>
      <c r="I12" s="18"/>
      <c r="J12" s="24"/>
      <c r="K12" s="7"/>
      <c r="L12" s="25"/>
      <c r="M12" s="26"/>
      <c r="N12" s="25"/>
      <c r="O12" s="97"/>
    </row>
    <row r="13" spans="1:17" s="1" customFormat="1" ht="12">
      <c r="A13" s="16"/>
      <c r="C13" s="2">
        <v>3</v>
      </c>
      <c r="D13" s="2"/>
      <c r="E13" s="2"/>
      <c r="G13" s="121"/>
      <c r="H13" s="24"/>
      <c r="I13" s="18"/>
      <c r="J13" s="24"/>
      <c r="K13" s="7"/>
      <c r="L13" s="25"/>
      <c r="M13" s="26"/>
      <c r="N13" s="25"/>
      <c r="O13" s="97"/>
      <c r="Q13" s="15"/>
    </row>
    <row r="14" spans="1:17" s="1" customFormat="1" ht="12.75" customHeight="1">
      <c r="A14" s="16"/>
      <c r="H14" s="24"/>
      <c r="I14" s="18"/>
      <c r="J14" s="24"/>
      <c r="K14" s="7"/>
      <c r="L14" s="25"/>
      <c r="M14" s="26"/>
      <c r="N14" s="25"/>
      <c r="O14" s="97"/>
      <c r="Q14" s="15"/>
    </row>
    <row r="15" spans="1:45" s="29" customFormat="1" ht="12.75">
      <c r="A15" s="27"/>
      <c r="B15" s="28" t="s">
        <v>12</v>
      </c>
      <c r="H15" s="30">
        <f>SUM(H11:H14)</f>
        <v>0</v>
      </c>
      <c r="I15" s="31"/>
      <c r="J15" s="30">
        <f>SUM(J8:J14)</f>
        <v>0</v>
      </c>
      <c r="K15" s="32"/>
      <c r="L15" s="33">
        <f>SUM(L11:L14)</f>
        <v>0</v>
      </c>
      <c r="M15" s="34"/>
      <c r="N15" s="33">
        <f>SUM(N11:N14)</f>
        <v>0</v>
      </c>
      <c r="O15" s="98">
        <f>SUM(O11:O14)</f>
        <v>0</v>
      </c>
      <c r="P15" s="1"/>
      <c r="Q15" s="35"/>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row>
    <row r="16" spans="1:17" s="1" customFormat="1" ht="12">
      <c r="A16" s="16"/>
      <c r="H16" s="24"/>
      <c r="I16" s="18"/>
      <c r="J16" s="24"/>
      <c r="K16" s="7"/>
      <c r="L16" s="25"/>
      <c r="M16" s="26"/>
      <c r="N16" s="25"/>
      <c r="O16" s="97"/>
      <c r="Q16" s="15"/>
    </row>
    <row r="17" spans="1:17" s="1" customFormat="1" ht="12">
      <c r="A17" s="16"/>
      <c r="B17" s="1" t="s">
        <v>13</v>
      </c>
      <c r="C17" s="1" t="s">
        <v>14</v>
      </c>
      <c r="H17" s="24"/>
      <c r="I17" s="18"/>
      <c r="J17" s="24"/>
      <c r="K17" s="7"/>
      <c r="L17" s="25"/>
      <c r="M17" s="26"/>
      <c r="N17" s="25"/>
      <c r="O17" s="97"/>
      <c r="Q17" s="15"/>
    </row>
    <row r="18" spans="1:17" s="1" customFormat="1" ht="12">
      <c r="A18" s="16"/>
      <c r="C18" s="134"/>
      <c r="D18" s="134"/>
      <c r="E18" s="134"/>
      <c r="H18" s="24"/>
      <c r="I18" s="18"/>
      <c r="J18" s="24">
        <f>H18</f>
        <v>0</v>
      </c>
      <c r="K18" s="7"/>
      <c r="L18" s="25"/>
      <c r="M18" s="26"/>
      <c r="N18" s="25">
        <v>0</v>
      </c>
      <c r="O18" s="97">
        <f>L18+J18+N18</f>
        <v>0</v>
      </c>
      <c r="Q18" s="15"/>
    </row>
    <row r="19" spans="1:45" s="29" customFormat="1" ht="12.75">
      <c r="A19" s="27"/>
      <c r="B19" s="28" t="s">
        <v>15</v>
      </c>
      <c r="H19" s="30"/>
      <c r="I19" s="31"/>
      <c r="J19" s="30">
        <f>SUM(J18:J18)</f>
        <v>0</v>
      </c>
      <c r="K19" s="32"/>
      <c r="L19" s="33"/>
      <c r="M19" s="34"/>
      <c r="N19" s="33">
        <f>SUM(N18:N18)</f>
        <v>0</v>
      </c>
      <c r="O19" s="98">
        <f>SUM(O18:O18)</f>
        <v>0</v>
      </c>
      <c r="P19" s="1"/>
      <c r="Q19" s="35"/>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row>
    <row r="20" spans="1:17" s="1" customFormat="1" ht="12">
      <c r="A20" s="16"/>
      <c r="H20" s="24"/>
      <c r="I20" s="18"/>
      <c r="J20" s="24"/>
      <c r="K20" s="7"/>
      <c r="L20" s="25"/>
      <c r="M20" s="26"/>
      <c r="N20" s="25"/>
      <c r="O20" s="97"/>
      <c r="Q20" s="15"/>
    </row>
    <row r="21" spans="1:45" s="29" customFormat="1" ht="12.75">
      <c r="A21" s="37" t="s">
        <v>16</v>
      </c>
      <c r="H21" s="30">
        <f>H19+H15</f>
        <v>0</v>
      </c>
      <c r="I21" s="31"/>
      <c r="J21" s="30">
        <f>J19+J15</f>
        <v>0</v>
      </c>
      <c r="K21" s="32"/>
      <c r="L21" s="33">
        <f>L19+L15</f>
        <v>0</v>
      </c>
      <c r="M21" s="34"/>
      <c r="N21" s="33">
        <f>N19+N15</f>
        <v>0</v>
      </c>
      <c r="O21" s="98">
        <f>L21+J21+N21</f>
        <v>0</v>
      </c>
      <c r="P21" s="1"/>
      <c r="Q21" s="35"/>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row>
    <row r="22" spans="1:17" s="1" customFormat="1" ht="20.25" customHeight="1">
      <c r="A22" s="16"/>
      <c r="H22" s="24"/>
      <c r="I22" s="18"/>
      <c r="J22" s="24"/>
      <c r="K22" s="7"/>
      <c r="L22" s="25"/>
      <c r="M22" s="26"/>
      <c r="N22" s="25"/>
      <c r="O22" s="97"/>
      <c r="Q22" s="15"/>
    </row>
    <row r="23" spans="1:17" s="1" customFormat="1" ht="12">
      <c r="A23" s="16" t="s">
        <v>17</v>
      </c>
      <c r="B23" s="1" t="s">
        <v>19</v>
      </c>
      <c r="H23" s="24"/>
      <c r="I23" s="18"/>
      <c r="J23" s="24"/>
      <c r="K23" s="7"/>
      <c r="L23" s="25"/>
      <c r="M23" s="26"/>
      <c r="N23" s="25"/>
      <c r="O23" s="97"/>
      <c r="Q23" s="15"/>
    </row>
    <row r="24" spans="1:17" s="1" customFormat="1" ht="12">
      <c r="A24" s="16"/>
      <c r="H24" s="24"/>
      <c r="I24" s="18"/>
      <c r="J24" s="24"/>
      <c r="K24" s="7"/>
      <c r="L24" s="25"/>
      <c r="M24" s="26"/>
      <c r="N24" s="25"/>
      <c r="O24" s="97"/>
      <c r="Q24" s="15"/>
    </row>
    <row r="25" spans="1:17" s="1" customFormat="1" ht="12">
      <c r="A25" s="16"/>
      <c r="B25" s="38" t="s">
        <v>10</v>
      </c>
      <c r="C25" s="39" t="s">
        <v>63</v>
      </c>
      <c r="D25" s="38"/>
      <c r="E25" s="38"/>
      <c r="H25" s="24"/>
      <c r="I25" s="18"/>
      <c r="J25" s="24"/>
      <c r="K25" s="7"/>
      <c r="L25" s="25"/>
      <c r="M25" s="26"/>
      <c r="N25" s="25"/>
      <c r="O25" s="97"/>
      <c r="Q25" s="15"/>
    </row>
    <row r="26" spans="1:17" s="1" customFormat="1" ht="12">
      <c r="A26" s="16"/>
      <c r="B26" s="39" t="s">
        <v>65</v>
      </c>
      <c r="C26" s="39" t="s">
        <v>22</v>
      </c>
      <c r="D26" s="38"/>
      <c r="E26" s="38"/>
      <c r="H26" s="24"/>
      <c r="I26" s="18"/>
      <c r="J26" s="24"/>
      <c r="K26" s="7"/>
      <c r="L26" s="25"/>
      <c r="M26" s="26"/>
      <c r="N26" s="25"/>
      <c r="O26" s="97"/>
      <c r="Q26" s="15"/>
    </row>
    <row r="27" spans="1:17" s="1" customFormat="1" ht="12">
      <c r="A27" s="16"/>
      <c r="B27" s="39" t="s">
        <v>28</v>
      </c>
      <c r="C27" s="39" t="s">
        <v>64</v>
      </c>
      <c r="D27" s="38"/>
      <c r="E27" s="38"/>
      <c r="H27" s="24"/>
      <c r="I27" s="18"/>
      <c r="J27" s="24"/>
      <c r="K27" s="7"/>
      <c r="L27" s="25"/>
      <c r="M27" s="26"/>
      <c r="N27" s="25"/>
      <c r="O27" s="97"/>
      <c r="Q27" s="15"/>
    </row>
    <row r="28" spans="1:17" s="1" customFormat="1" ht="12">
      <c r="A28" s="16"/>
      <c r="B28" s="39" t="s">
        <v>21</v>
      </c>
      <c r="C28" s="38" t="s">
        <v>20</v>
      </c>
      <c r="D28" s="38"/>
      <c r="E28" s="38"/>
      <c r="H28" s="24"/>
      <c r="I28" s="18"/>
      <c r="J28" s="24"/>
      <c r="K28" s="7"/>
      <c r="L28" s="25"/>
      <c r="M28" s="26"/>
      <c r="N28" s="25"/>
      <c r="O28" s="97"/>
      <c r="Q28" s="15"/>
    </row>
    <row r="29" spans="1:17" s="1" customFormat="1" ht="12">
      <c r="A29" s="16"/>
      <c r="B29" s="39" t="s">
        <v>23</v>
      </c>
      <c r="C29" s="39" t="s">
        <v>58</v>
      </c>
      <c r="D29" s="38"/>
      <c r="E29" s="38"/>
      <c r="H29" s="24"/>
      <c r="I29" s="18"/>
      <c r="J29" s="24"/>
      <c r="K29" s="7"/>
      <c r="L29" s="25"/>
      <c r="M29" s="26"/>
      <c r="N29" s="25"/>
      <c r="O29" s="97"/>
      <c r="Q29" s="15"/>
    </row>
    <row r="30" spans="1:17" s="1" customFormat="1" ht="12">
      <c r="A30" s="16"/>
      <c r="B30" s="38"/>
      <c r="C30" s="38"/>
      <c r="D30" s="38"/>
      <c r="E30" s="38"/>
      <c r="H30" s="24"/>
      <c r="I30" s="18"/>
      <c r="J30" s="24"/>
      <c r="K30" s="7"/>
      <c r="L30" s="25"/>
      <c r="M30" s="26"/>
      <c r="N30" s="25"/>
      <c r="O30" s="97"/>
      <c r="Q30" s="15"/>
    </row>
    <row r="31" spans="1:45" s="29" customFormat="1" ht="12.75">
      <c r="A31" s="37" t="s">
        <v>24</v>
      </c>
      <c r="B31" s="40"/>
      <c r="H31" s="30">
        <f>SUM(H23:H30)</f>
        <v>0</v>
      </c>
      <c r="I31" s="31"/>
      <c r="J31" s="30">
        <f>SUM(J23:J30)</f>
        <v>0</v>
      </c>
      <c r="K31" s="32"/>
      <c r="L31" s="33">
        <f>SUM(L25:L29)</f>
        <v>0</v>
      </c>
      <c r="M31" s="34"/>
      <c r="N31" s="33">
        <f>SUM(N25:N30)</f>
        <v>0</v>
      </c>
      <c r="O31" s="98">
        <f>SUM(O25:O30)</f>
        <v>0</v>
      </c>
      <c r="P31" s="1"/>
      <c r="Q31" s="35"/>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row>
    <row r="32" spans="1:17" s="1" customFormat="1" ht="12">
      <c r="A32" s="16"/>
      <c r="B32" s="38"/>
      <c r="C32" s="38"/>
      <c r="D32" s="38"/>
      <c r="E32" s="38"/>
      <c r="H32" s="24"/>
      <c r="I32" s="18"/>
      <c r="J32" s="24"/>
      <c r="K32" s="7"/>
      <c r="L32" s="25"/>
      <c r="M32" s="26"/>
      <c r="N32" s="25"/>
      <c r="O32" s="97"/>
      <c r="Q32" s="15"/>
    </row>
    <row r="33" spans="1:17" s="1" customFormat="1" ht="12">
      <c r="A33" s="16" t="s">
        <v>18</v>
      </c>
      <c r="B33" s="39" t="s">
        <v>26</v>
      </c>
      <c r="C33" s="38"/>
      <c r="D33" s="38"/>
      <c r="E33" s="38"/>
      <c r="H33" s="24"/>
      <c r="I33" s="18"/>
      <c r="J33" s="24"/>
      <c r="K33" s="7"/>
      <c r="L33" s="25"/>
      <c r="M33" s="26"/>
      <c r="N33" s="25"/>
      <c r="O33" s="97"/>
      <c r="Q33" s="15"/>
    </row>
    <row r="34" spans="1:17" s="1" customFormat="1" ht="12">
      <c r="A34" s="16"/>
      <c r="B34" s="38" t="s">
        <v>10</v>
      </c>
      <c r="C34" s="1" t="s">
        <v>71</v>
      </c>
      <c r="D34" s="38"/>
      <c r="E34" s="38"/>
      <c r="H34" s="24"/>
      <c r="I34" s="18"/>
      <c r="J34" s="24"/>
      <c r="K34" s="7"/>
      <c r="L34" s="25"/>
      <c r="M34" s="26"/>
      <c r="N34" s="25"/>
      <c r="O34" s="97"/>
      <c r="Q34" s="15"/>
    </row>
    <row r="35" spans="1:17" s="1" customFormat="1" ht="12">
      <c r="A35" s="16"/>
      <c r="B35" s="38"/>
      <c r="C35" s="38"/>
      <c r="D35" s="39"/>
      <c r="E35" s="38"/>
      <c r="H35" s="24"/>
      <c r="I35" s="18"/>
      <c r="J35" s="24"/>
      <c r="K35" s="7"/>
      <c r="L35" s="25"/>
      <c r="M35" s="26"/>
      <c r="N35" s="25"/>
      <c r="O35" s="97"/>
      <c r="Q35" s="15"/>
    </row>
    <row r="36" spans="1:45" s="29" customFormat="1" ht="12.75">
      <c r="A36" s="27"/>
      <c r="B36" s="28" t="s">
        <v>27</v>
      </c>
      <c r="H36" s="30">
        <f>SUM(H32:H35)</f>
        <v>0</v>
      </c>
      <c r="I36" s="31"/>
      <c r="J36" s="30">
        <f>SUM(J32:J35)</f>
        <v>0</v>
      </c>
      <c r="K36" s="32"/>
      <c r="L36" s="33">
        <f>SUM(L33:L35)</f>
        <v>0</v>
      </c>
      <c r="M36" s="34"/>
      <c r="N36" s="33">
        <f>SUM(N35:N35)</f>
        <v>0</v>
      </c>
      <c r="O36" s="98">
        <f>SUM(O32:O35)</f>
        <v>0</v>
      </c>
      <c r="P36" s="1"/>
      <c r="Q36" s="35"/>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row>
    <row r="37" spans="1:17" s="1" customFormat="1" ht="12">
      <c r="A37" s="16"/>
      <c r="H37" s="24"/>
      <c r="I37" s="18"/>
      <c r="J37" s="24"/>
      <c r="K37" s="7"/>
      <c r="L37" s="25"/>
      <c r="M37" s="26"/>
      <c r="N37" s="25"/>
      <c r="O37" s="97"/>
      <c r="Q37" s="15"/>
    </row>
    <row r="38" spans="1:17" s="1" customFormat="1" ht="12">
      <c r="A38" s="16"/>
      <c r="B38" s="38" t="s">
        <v>72</v>
      </c>
      <c r="C38" s="38" t="s">
        <v>73</v>
      </c>
      <c r="D38" s="38"/>
      <c r="E38" s="38"/>
      <c r="H38" s="24"/>
      <c r="I38" s="18"/>
      <c r="J38" s="24"/>
      <c r="K38" s="7"/>
      <c r="L38" s="25"/>
      <c r="M38" s="26"/>
      <c r="N38" s="25"/>
      <c r="O38" s="97"/>
      <c r="Q38" s="15"/>
    </row>
    <row r="39" spans="1:19" s="1" customFormat="1" ht="12">
      <c r="A39" s="16"/>
      <c r="B39" s="38"/>
      <c r="C39" s="39"/>
      <c r="D39" s="39"/>
      <c r="E39" s="39"/>
      <c r="H39" s="24"/>
      <c r="I39" s="18"/>
      <c r="J39" s="24"/>
      <c r="K39" s="7"/>
      <c r="L39" s="25"/>
      <c r="M39" s="26"/>
      <c r="N39" s="25"/>
      <c r="O39" s="97"/>
      <c r="Q39" s="109"/>
      <c r="R39" s="110"/>
      <c r="S39" s="110"/>
    </row>
    <row r="40" spans="1:17" s="1" customFormat="1" ht="12.75">
      <c r="A40" s="27"/>
      <c r="B40" s="28" t="s">
        <v>27</v>
      </c>
      <c r="C40" s="29"/>
      <c r="D40" s="29"/>
      <c r="E40" s="29"/>
      <c r="F40" s="29"/>
      <c r="G40" s="29"/>
      <c r="H40" s="30">
        <f>SUM(H37:H39)</f>
        <v>0</v>
      </c>
      <c r="I40" s="31"/>
      <c r="J40" s="30">
        <f>SUM(J37:J39)</f>
        <v>0</v>
      </c>
      <c r="K40" s="32"/>
      <c r="L40" s="33">
        <f>SUM(L39:L39)</f>
        <v>0</v>
      </c>
      <c r="M40" s="34"/>
      <c r="N40" s="33">
        <f>SUM(N39:N39)</f>
        <v>0</v>
      </c>
      <c r="O40" s="98">
        <f>SUM(O37:O39)</f>
        <v>0</v>
      </c>
      <c r="Q40" s="35"/>
    </row>
    <row r="41" spans="1:17" s="1" customFormat="1" ht="12">
      <c r="A41" s="16"/>
      <c r="H41" s="24"/>
      <c r="I41" s="18"/>
      <c r="J41" s="24"/>
      <c r="K41" s="7"/>
      <c r="L41" s="25"/>
      <c r="M41" s="26"/>
      <c r="N41" s="25"/>
      <c r="O41" s="97"/>
      <c r="Q41" s="15"/>
    </row>
    <row r="42" spans="1:45" s="29" customFormat="1" ht="12.75">
      <c r="A42" s="37" t="s">
        <v>29</v>
      </c>
      <c r="B42" s="40"/>
      <c r="H42" s="30">
        <f>H40+H36</f>
        <v>0</v>
      </c>
      <c r="I42" s="31"/>
      <c r="J42" s="30">
        <f>J40+J36</f>
        <v>0</v>
      </c>
      <c r="K42" s="32"/>
      <c r="L42" s="33">
        <f>L40+L36</f>
        <v>0</v>
      </c>
      <c r="M42" s="34"/>
      <c r="N42" s="33">
        <f>N40+N36</f>
        <v>0</v>
      </c>
      <c r="O42" s="98">
        <f>O36+O40</f>
        <v>0</v>
      </c>
      <c r="P42" s="1"/>
      <c r="Q42" s="35"/>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row>
    <row r="43" spans="1:17" s="1" customFormat="1" ht="12">
      <c r="A43" s="16"/>
      <c r="B43" s="38"/>
      <c r="C43" s="38"/>
      <c r="D43" s="38"/>
      <c r="E43" s="38"/>
      <c r="H43" s="24"/>
      <c r="I43" s="18"/>
      <c r="J43" s="24"/>
      <c r="K43" s="7"/>
      <c r="L43" s="25"/>
      <c r="M43" s="26"/>
      <c r="N43" s="25"/>
      <c r="O43" s="97"/>
      <c r="Q43" s="15"/>
    </row>
    <row r="44" spans="1:17" s="1" customFormat="1" ht="12">
      <c r="A44" s="16" t="s">
        <v>25</v>
      </c>
      <c r="B44" s="1" t="s">
        <v>31</v>
      </c>
      <c r="H44" s="24"/>
      <c r="I44" s="18"/>
      <c r="J44" s="24"/>
      <c r="K44" s="7"/>
      <c r="L44" s="25"/>
      <c r="M44" s="26"/>
      <c r="N44" s="25"/>
      <c r="O44" s="97"/>
      <c r="Q44" s="15"/>
    </row>
    <row r="45" spans="1:17" s="1" customFormat="1" ht="12">
      <c r="A45" s="16"/>
      <c r="B45" s="38" t="s">
        <v>10</v>
      </c>
      <c r="C45" s="38" t="s">
        <v>57</v>
      </c>
      <c r="D45" s="38"/>
      <c r="E45" s="38"/>
      <c r="H45" s="24"/>
      <c r="I45" s="18"/>
      <c r="J45" s="24"/>
      <c r="K45" s="7"/>
      <c r="L45" s="25"/>
      <c r="M45" s="26"/>
      <c r="N45" s="25"/>
      <c r="O45" s="97"/>
      <c r="Q45" s="15"/>
    </row>
    <row r="46" spans="1:17" s="1" customFormat="1" ht="12">
      <c r="A46" s="16"/>
      <c r="B46" s="39"/>
      <c r="C46" s="38"/>
      <c r="D46" s="38"/>
      <c r="E46" s="38"/>
      <c r="H46" s="24"/>
      <c r="I46" s="18"/>
      <c r="J46" s="24"/>
      <c r="K46" s="7"/>
      <c r="L46" s="25"/>
      <c r="M46" s="26"/>
      <c r="N46" s="25"/>
      <c r="O46" s="97"/>
      <c r="Q46" s="15"/>
    </row>
    <row r="47" spans="1:45" s="29" customFormat="1" ht="12.75">
      <c r="A47" s="37" t="s">
        <v>32</v>
      </c>
      <c r="H47" s="30">
        <f>SUM(H45:H46)</f>
        <v>0</v>
      </c>
      <c r="I47" s="31"/>
      <c r="J47" s="30">
        <f>SUM(J45:J46)</f>
        <v>0</v>
      </c>
      <c r="K47" s="32"/>
      <c r="L47" s="33">
        <f>SUM(L45:L46)</f>
        <v>0</v>
      </c>
      <c r="M47" s="34"/>
      <c r="N47" s="33">
        <f>SUM(N45:N46)</f>
        <v>0</v>
      </c>
      <c r="O47" s="98">
        <f>SUM(O45:O46)</f>
        <v>0</v>
      </c>
      <c r="P47" s="1"/>
      <c r="Q47" s="35"/>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row>
    <row r="48" spans="1:17" s="1" customFormat="1" ht="12.75">
      <c r="A48" s="41"/>
      <c r="H48" s="24"/>
      <c r="I48" s="18"/>
      <c r="J48" s="24"/>
      <c r="K48" s="7"/>
      <c r="L48" s="25"/>
      <c r="M48" s="26"/>
      <c r="N48" s="25"/>
      <c r="O48" s="97"/>
      <c r="Q48" s="15"/>
    </row>
    <row r="49" spans="1:17" s="1" customFormat="1" ht="12">
      <c r="A49" s="16"/>
      <c r="H49" s="24"/>
      <c r="I49" s="18"/>
      <c r="J49" s="24"/>
      <c r="K49" s="7"/>
      <c r="L49" s="25"/>
      <c r="M49" s="26"/>
      <c r="N49" s="25"/>
      <c r="O49" s="97"/>
      <c r="Q49" s="15"/>
    </row>
    <row r="50" spans="1:45" s="48" customFormat="1" ht="15">
      <c r="A50" s="43" t="s">
        <v>34</v>
      </c>
      <c r="B50" s="44"/>
      <c r="C50" s="44"/>
      <c r="D50" s="44"/>
      <c r="E50" s="44"/>
      <c r="F50" s="44"/>
      <c r="G50" s="44"/>
      <c r="H50" s="30">
        <f>H21+H31+H42+H47</f>
        <v>0</v>
      </c>
      <c r="I50" s="45"/>
      <c r="J50" s="42">
        <f>J21+J31+J42+J47</f>
        <v>0</v>
      </c>
      <c r="K50" s="42"/>
      <c r="L50" s="42">
        <f>L42+L31+L21+L47</f>
        <v>0</v>
      </c>
      <c r="M50" s="34"/>
      <c r="N50" s="33">
        <f>N42+N31+N21+N47</f>
        <v>0</v>
      </c>
      <c r="O50" s="98">
        <f>O42+O31+O21+O47</f>
        <v>0</v>
      </c>
      <c r="P50" s="46"/>
      <c r="Q50" s="47"/>
      <c r="R50" s="47"/>
      <c r="S50" s="47"/>
      <c r="T50" s="47"/>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row>
    <row r="51" spans="1:18" ht="12">
      <c r="A51" s="49"/>
      <c r="P51" s="1"/>
      <c r="Q51" s="1"/>
      <c r="R51" s="1"/>
    </row>
    <row r="52" spans="1:17" ht="14.25" customHeight="1">
      <c r="A52" s="49"/>
      <c r="H52" s="117"/>
      <c r="O52" s="1"/>
      <c r="P52" s="1"/>
      <c r="Q52" s="1"/>
    </row>
    <row r="53" spans="1:17" ht="12.75" customHeight="1">
      <c r="A53" s="49"/>
      <c r="H53" s="120"/>
      <c r="J53" s="118"/>
      <c r="O53" s="1"/>
      <c r="P53" s="1"/>
      <c r="Q53" s="1"/>
    </row>
    <row r="54" spans="1:17" ht="12.75" customHeight="1">
      <c r="A54" s="49"/>
      <c r="H54" s="118"/>
      <c r="O54" s="1"/>
      <c r="P54" s="1"/>
      <c r="Q54" s="1"/>
    </row>
    <row r="55" spans="1:17" ht="12.75" customHeight="1">
      <c r="A55" s="49"/>
      <c r="H55" s="118"/>
      <c r="O55" s="1"/>
      <c r="P55" s="1"/>
      <c r="Q55" s="1"/>
    </row>
    <row r="56" spans="1:17" ht="12.75" customHeight="1">
      <c r="A56" s="49"/>
      <c r="O56" s="1"/>
      <c r="P56" s="1"/>
      <c r="Q56" s="1"/>
    </row>
    <row r="57" spans="1:17" ht="12.75" customHeight="1">
      <c r="A57" s="49"/>
      <c r="O57" s="1"/>
      <c r="P57" s="1"/>
      <c r="Q57" s="1"/>
    </row>
    <row r="58" spans="1:17" ht="12.75" customHeight="1">
      <c r="A58" s="49"/>
      <c r="O58" s="1"/>
      <c r="P58" s="1"/>
      <c r="Q58" s="1"/>
    </row>
    <row r="59" spans="1:17" ht="12.75" customHeight="1">
      <c r="A59" s="49"/>
      <c r="O59" s="1"/>
      <c r="P59" s="1"/>
      <c r="Q59" s="1"/>
    </row>
    <row r="60" spans="1:17" ht="12.75" customHeight="1">
      <c r="A60" s="49"/>
      <c r="O60" s="1"/>
      <c r="P60" s="1"/>
      <c r="Q60" s="1"/>
    </row>
    <row r="61" spans="1:17" ht="12">
      <c r="A61" s="49"/>
      <c r="O61" s="1"/>
      <c r="P61" s="1"/>
      <c r="Q61" s="1"/>
    </row>
    <row r="62" spans="1:17" ht="12">
      <c r="A62" s="49"/>
      <c r="O62" s="1"/>
      <c r="P62" s="1"/>
      <c r="Q62" s="1"/>
    </row>
    <row r="63" spans="1:17" ht="12">
      <c r="A63" s="49"/>
      <c r="O63" s="1"/>
      <c r="P63" s="1"/>
      <c r="Q63" s="1"/>
    </row>
    <row r="64" spans="1:17" ht="12">
      <c r="A64" s="49"/>
      <c r="O64" s="1"/>
      <c r="P64" s="1"/>
      <c r="Q64" s="1"/>
    </row>
    <row r="65" spans="1:17" ht="12">
      <c r="A65" s="49"/>
      <c r="O65" s="1"/>
      <c r="P65" s="1"/>
      <c r="Q65" s="1"/>
    </row>
    <row r="66" spans="1:17" ht="12">
      <c r="A66" s="49"/>
      <c r="O66" s="1"/>
      <c r="P66" s="1"/>
      <c r="Q66" s="1"/>
    </row>
    <row r="67" spans="1:17" ht="12">
      <c r="A67" s="49"/>
      <c r="O67" s="1"/>
      <c r="P67" s="1"/>
      <c r="Q67" s="1"/>
    </row>
    <row r="68" spans="1:17" ht="12">
      <c r="A68" s="49"/>
      <c r="O68" s="1"/>
      <c r="P68" s="1"/>
      <c r="Q68" s="1"/>
    </row>
    <row r="69" spans="1:17" ht="12">
      <c r="A69" s="49"/>
      <c r="O69" s="1"/>
      <c r="P69" s="1"/>
      <c r="Q69" s="1"/>
    </row>
    <row r="70" spans="1:17" ht="12">
      <c r="A70" s="49"/>
      <c r="O70" s="1"/>
      <c r="P70" s="1"/>
      <c r="Q70" s="1"/>
    </row>
    <row r="71" spans="1:17" ht="12">
      <c r="A71" s="49"/>
      <c r="O71" s="1"/>
      <c r="P71" s="1"/>
      <c r="Q71" s="1"/>
    </row>
    <row r="72" ht="12">
      <c r="A72" s="49"/>
    </row>
    <row r="73" ht="12">
      <c r="A73" s="49"/>
    </row>
    <row r="74" ht="12">
      <c r="A74" s="49"/>
    </row>
    <row r="75" ht="12">
      <c r="A75" s="49"/>
    </row>
    <row r="76" ht="12">
      <c r="A76" s="49"/>
    </row>
    <row r="77" ht="12">
      <c r="A77" s="49"/>
    </row>
    <row r="78" ht="12">
      <c r="A78" s="49"/>
    </row>
    <row r="79" ht="12">
      <c r="A79" s="49"/>
    </row>
    <row r="80" ht="12">
      <c r="A80" s="49"/>
    </row>
    <row r="81" ht="12">
      <c r="A81" s="49"/>
    </row>
    <row r="82" ht="12">
      <c r="A82" s="49"/>
    </row>
    <row r="83" ht="12">
      <c r="A83" s="49"/>
    </row>
    <row r="84" ht="12">
      <c r="A84" s="49"/>
    </row>
    <row r="85" ht="12">
      <c r="A85" s="49"/>
    </row>
    <row r="86" ht="12">
      <c r="A86" s="49"/>
    </row>
    <row r="87" ht="12">
      <c r="A87" s="49"/>
    </row>
    <row r="88" ht="12">
      <c r="A88" s="49"/>
    </row>
    <row r="89" ht="12">
      <c r="A89" s="49"/>
    </row>
    <row r="90" ht="12">
      <c r="A90" s="49"/>
    </row>
    <row r="91" ht="12">
      <c r="A91" s="49"/>
    </row>
    <row r="92" ht="12">
      <c r="A92" s="49"/>
    </row>
    <row r="93" ht="12">
      <c r="A93" s="49"/>
    </row>
    <row r="94" ht="12">
      <c r="A94" s="49"/>
    </row>
    <row r="95" ht="12">
      <c r="A95" s="49"/>
    </row>
    <row r="96" ht="12">
      <c r="A96" s="49"/>
    </row>
    <row r="97" ht="12">
      <c r="A97" s="49"/>
    </row>
    <row r="98" ht="12">
      <c r="A98" s="49"/>
    </row>
    <row r="99" ht="12">
      <c r="A99" s="49"/>
    </row>
    <row r="100" ht="12">
      <c r="A100" s="49"/>
    </row>
    <row r="101" ht="12">
      <c r="A101" s="49"/>
    </row>
    <row r="102" ht="12">
      <c r="A102" s="49"/>
    </row>
    <row r="103" ht="12">
      <c r="A103" s="49"/>
    </row>
    <row r="104" ht="12">
      <c r="A104" s="49"/>
    </row>
    <row r="105" ht="12">
      <c r="A105" s="49"/>
    </row>
  </sheetData>
  <sheetProtection/>
  <mergeCells count="10">
    <mergeCell ref="O6:O7"/>
    <mergeCell ref="C18:E18"/>
    <mergeCell ref="A1:C1"/>
    <mergeCell ref="A6:E7"/>
    <mergeCell ref="F6:H6"/>
    <mergeCell ref="J6:J7"/>
    <mergeCell ref="L6:L7"/>
    <mergeCell ref="N6:N7"/>
    <mergeCell ref="F3:J3"/>
    <mergeCell ref="F2:J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R17"/>
  <sheetViews>
    <sheetView tabSelected="1" zoomScalePageLayoutView="0" workbookViewId="0" topLeftCell="A1">
      <selection activeCell="S15" sqref="S15"/>
    </sheetView>
  </sheetViews>
  <sheetFormatPr defaultColWidth="9.140625" defaultRowHeight="15"/>
  <cols>
    <col min="1" max="1" width="4.421875" style="57" customWidth="1"/>
    <col min="2" max="2" width="29.00390625" style="57" customWidth="1"/>
    <col min="3" max="3" width="22.00390625" style="57" hidden="1" customWidth="1"/>
    <col min="4" max="4" width="18.140625" style="87" customWidth="1"/>
    <col min="5" max="5" width="11.421875" style="87" hidden="1" customWidth="1"/>
    <col min="6" max="6" width="18.421875" style="87" customWidth="1"/>
    <col min="7" max="8" width="19.421875" style="87" customWidth="1"/>
    <col min="9" max="10" width="21.421875" style="87" customWidth="1"/>
    <col min="11" max="12" width="19.00390625" style="87" customWidth="1"/>
    <col min="13" max="13" width="24.57421875" style="87" customWidth="1"/>
    <col min="14" max="15" width="15.8515625" style="88" hidden="1" customWidth="1"/>
    <col min="16" max="16" width="15.00390625" style="87" hidden="1" customWidth="1"/>
    <col min="17" max="16384" width="9.140625" style="57" customWidth="1"/>
  </cols>
  <sheetData>
    <row r="1" spans="1:17" ht="15">
      <c r="A1" s="53"/>
      <c r="B1" s="53"/>
      <c r="C1" s="53"/>
      <c r="D1" s="54"/>
      <c r="E1" s="54"/>
      <c r="F1" s="54"/>
      <c r="G1" s="54"/>
      <c r="H1" s="54"/>
      <c r="I1" s="54"/>
      <c r="J1" s="54"/>
      <c r="K1" s="54"/>
      <c r="L1" s="54"/>
      <c r="M1" s="54"/>
      <c r="N1" s="55"/>
      <c r="O1" s="55"/>
      <c r="P1" s="54"/>
      <c r="Q1" s="56"/>
    </row>
    <row r="2" spans="1:16" ht="15">
      <c r="A2" s="58" t="str">
        <f>'[1]Main Detailed Budget'!A2</f>
        <v>Name of Applicant:</v>
      </c>
      <c r="B2" s="53"/>
      <c r="C2" s="53"/>
      <c r="D2" s="54"/>
      <c r="E2" s="54"/>
      <c r="F2" s="54"/>
      <c r="G2" s="54"/>
      <c r="H2" s="54"/>
      <c r="I2" s="54"/>
      <c r="J2" s="54"/>
      <c r="K2" s="54"/>
      <c r="L2" s="54"/>
      <c r="M2" s="54"/>
      <c r="N2" s="55"/>
      <c r="O2" s="55"/>
      <c r="P2" s="54"/>
    </row>
    <row r="3" spans="1:16" ht="15">
      <c r="A3" s="58" t="str">
        <f>'[1]Main Detailed Budget'!A3</f>
        <v>Title of Proposed Grant Activity:</v>
      </c>
      <c r="B3" s="53"/>
      <c r="C3" s="53"/>
      <c r="D3" s="54"/>
      <c r="E3" s="54"/>
      <c r="F3" s="54"/>
      <c r="G3" s="54"/>
      <c r="H3" s="54"/>
      <c r="I3" s="54"/>
      <c r="J3" s="54"/>
      <c r="K3" s="54"/>
      <c r="L3" s="54"/>
      <c r="M3" s="54"/>
      <c r="N3" s="55"/>
      <c r="O3" s="55"/>
      <c r="P3" s="54"/>
    </row>
    <row r="4" spans="1:16" ht="15">
      <c r="A4" s="53"/>
      <c r="B4" s="53"/>
      <c r="C4" s="53"/>
      <c r="D4" s="54"/>
      <c r="E4" s="54"/>
      <c r="F4" s="54"/>
      <c r="G4" s="54"/>
      <c r="H4" s="54"/>
      <c r="I4" s="54"/>
      <c r="J4" s="54"/>
      <c r="K4" s="54"/>
      <c r="L4" s="54"/>
      <c r="M4" s="54"/>
      <c r="N4" s="55"/>
      <c r="O4" s="55"/>
      <c r="P4" s="54"/>
    </row>
    <row r="5" spans="1:16" ht="15.75" thickBot="1">
      <c r="A5" s="59" t="s">
        <v>74</v>
      </c>
      <c r="B5" s="60"/>
      <c r="C5" s="60"/>
      <c r="D5" s="60"/>
      <c r="E5" s="60"/>
      <c r="F5" s="60"/>
      <c r="G5" s="60"/>
      <c r="H5" s="60"/>
      <c r="I5" s="60"/>
      <c r="J5" s="60"/>
      <c r="K5" s="60"/>
      <c r="L5" s="60"/>
      <c r="M5" s="60"/>
      <c r="N5" s="55"/>
      <c r="O5" s="55"/>
      <c r="P5" s="54"/>
    </row>
    <row r="6" spans="1:18" ht="27" thickBot="1">
      <c r="A6" s="61"/>
      <c r="B6" s="62"/>
      <c r="C6" s="62" t="s">
        <v>38</v>
      </c>
      <c r="D6" s="151" t="s">
        <v>59</v>
      </c>
      <c r="E6" s="152"/>
      <c r="F6" s="153"/>
      <c r="G6" s="151" t="s">
        <v>60</v>
      </c>
      <c r="H6" s="154"/>
      <c r="I6" s="151" t="s">
        <v>61</v>
      </c>
      <c r="J6" s="155"/>
      <c r="K6" s="151" t="s">
        <v>62</v>
      </c>
      <c r="L6" s="154"/>
      <c r="M6" s="64" t="s">
        <v>39</v>
      </c>
      <c r="N6" s="65"/>
      <c r="O6" s="65" t="s">
        <v>40</v>
      </c>
      <c r="P6" s="65"/>
      <c r="R6" s="66"/>
    </row>
    <row r="7" spans="1:18" ht="21.75" customHeight="1" thickBot="1">
      <c r="A7" s="67"/>
      <c r="B7" s="67"/>
      <c r="C7" s="67"/>
      <c r="D7" s="96" t="s">
        <v>66</v>
      </c>
      <c r="E7" s="68"/>
      <c r="F7" s="69" t="s">
        <v>41</v>
      </c>
      <c r="G7" s="96" t="s">
        <v>66</v>
      </c>
      <c r="H7" s="63" t="s">
        <v>41</v>
      </c>
      <c r="I7" s="96" t="s">
        <v>66</v>
      </c>
      <c r="J7" s="69" t="s">
        <v>41</v>
      </c>
      <c r="K7" s="96" t="s">
        <v>66</v>
      </c>
      <c r="L7" s="63" t="s">
        <v>41</v>
      </c>
      <c r="M7" s="64"/>
      <c r="N7" s="64"/>
      <c r="O7" s="63"/>
      <c r="P7" s="63"/>
      <c r="R7" s="66"/>
    </row>
    <row r="8" spans="1:18" ht="19.5" customHeight="1">
      <c r="A8" s="70" t="s">
        <v>8</v>
      </c>
      <c r="B8" s="71" t="s">
        <v>42</v>
      </c>
      <c r="C8" s="71">
        <f>'[2]Monthly Reconciliation'!AJ29</f>
        <v>4680</v>
      </c>
      <c r="D8" s="99">
        <v>0</v>
      </c>
      <c r="E8" s="100"/>
      <c r="F8" s="101">
        <v>0</v>
      </c>
      <c r="G8" s="99">
        <v>0</v>
      </c>
      <c r="H8" s="111">
        <v>0</v>
      </c>
      <c r="I8" s="99">
        <v>0</v>
      </c>
      <c r="J8" s="112">
        <v>0</v>
      </c>
      <c r="K8" s="99">
        <v>0</v>
      </c>
      <c r="L8" s="115">
        <v>0</v>
      </c>
      <c r="M8" s="102">
        <f aca="true" t="shared" si="0" ref="M8:M13">D8+G8+I8+K8</f>
        <v>0</v>
      </c>
      <c r="N8" s="73" t="e">
        <f>E8+#REF!</f>
        <v>#REF!</v>
      </c>
      <c r="O8" s="74"/>
      <c r="P8" s="75" t="e">
        <f>O8/D8</f>
        <v>#DIV/0!</v>
      </c>
      <c r="R8" s="72"/>
    </row>
    <row r="9" spans="1:18" ht="19.5" customHeight="1">
      <c r="A9" s="70" t="s">
        <v>43</v>
      </c>
      <c r="B9" s="71" t="s">
        <v>44</v>
      </c>
      <c r="C9" s="71"/>
      <c r="D9" s="99">
        <v>0</v>
      </c>
      <c r="E9" s="100"/>
      <c r="F9" s="101">
        <v>0</v>
      </c>
      <c r="G9" s="99">
        <v>0</v>
      </c>
      <c r="H9" s="111">
        <v>0</v>
      </c>
      <c r="I9" s="99">
        <v>0</v>
      </c>
      <c r="J9" s="112">
        <v>0</v>
      </c>
      <c r="K9" s="99">
        <v>0</v>
      </c>
      <c r="L9" s="116">
        <v>0</v>
      </c>
      <c r="M9" s="102">
        <f t="shared" si="0"/>
        <v>0</v>
      </c>
      <c r="N9" s="73"/>
      <c r="O9" s="74"/>
      <c r="P9" s="75"/>
      <c r="R9" s="72"/>
    </row>
    <row r="10" spans="1:18" ht="19.5" customHeight="1">
      <c r="A10" s="70" t="s">
        <v>18</v>
      </c>
      <c r="B10" s="71" t="s">
        <v>19</v>
      </c>
      <c r="C10" s="71">
        <f>'[2]Monthly Reconciliation'!AJ53</f>
        <v>11450</v>
      </c>
      <c r="D10" s="99">
        <v>0</v>
      </c>
      <c r="E10" s="100"/>
      <c r="F10" s="101">
        <v>0</v>
      </c>
      <c r="G10" s="99">
        <v>0</v>
      </c>
      <c r="H10" s="111">
        <v>0</v>
      </c>
      <c r="I10" s="99">
        <v>0</v>
      </c>
      <c r="J10" s="112">
        <v>0</v>
      </c>
      <c r="K10" s="99">
        <v>0</v>
      </c>
      <c r="L10" s="116">
        <v>0</v>
      </c>
      <c r="M10" s="102">
        <f t="shared" si="0"/>
        <v>0</v>
      </c>
      <c r="N10" s="73" t="e">
        <f>E10+#REF!</f>
        <v>#REF!</v>
      </c>
      <c r="O10" s="74"/>
      <c r="P10" s="75" t="e">
        <f>O10/D10</f>
        <v>#DIV/0!</v>
      </c>
      <c r="R10" s="72"/>
    </row>
    <row r="11" spans="1:18" ht="19.5" customHeight="1">
      <c r="A11" s="70" t="s">
        <v>25</v>
      </c>
      <c r="B11" s="71" t="s">
        <v>45</v>
      </c>
      <c r="C11" s="71" t="e">
        <f>'[2]Monthly Reconciliation'!AJ83</f>
        <v>#REF!</v>
      </c>
      <c r="D11" s="99">
        <v>0</v>
      </c>
      <c r="E11" s="100"/>
      <c r="F11" s="101">
        <v>0</v>
      </c>
      <c r="G11" s="99">
        <v>0</v>
      </c>
      <c r="H11" s="111">
        <v>0</v>
      </c>
      <c r="I11" s="99">
        <v>0</v>
      </c>
      <c r="J11" s="112">
        <v>0</v>
      </c>
      <c r="K11" s="99">
        <v>0</v>
      </c>
      <c r="L11" s="116">
        <v>0</v>
      </c>
      <c r="M11" s="102">
        <f t="shared" si="0"/>
        <v>0</v>
      </c>
      <c r="N11" s="73" t="e">
        <f>E11+#REF!</f>
        <v>#REF!</v>
      </c>
      <c r="O11" s="74"/>
      <c r="P11" s="75" t="e">
        <f>O11/D11</f>
        <v>#DIV/0!</v>
      </c>
      <c r="R11" s="72"/>
    </row>
    <row r="12" spans="1:18" ht="19.5" customHeight="1">
      <c r="A12" s="70" t="s">
        <v>30</v>
      </c>
      <c r="B12" s="71" t="s">
        <v>46</v>
      </c>
      <c r="C12" s="71" t="e">
        <f>'[2]Monthly Reconciliation'!AJ93</f>
        <v>#REF!</v>
      </c>
      <c r="D12" s="99">
        <v>0</v>
      </c>
      <c r="E12" s="100"/>
      <c r="F12" s="101">
        <v>0</v>
      </c>
      <c r="G12" s="99">
        <v>0</v>
      </c>
      <c r="H12" s="111">
        <v>0</v>
      </c>
      <c r="I12" s="99">
        <v>0</v>
      </c>
      <c r="J12" s="112">
        <v>0</v>
      </c>
      <c r="K12" s="99">
        <v>0</v>
      </c>
      <c r="L12" s="116">
        <v>0</v>
      </c>
      <c r="M12" s="102">
        <f t="shared" si="0"/>
        <v>0</v>
      </c>
      <c r="N12" s="73" t="e">
        <f>E12+#REF!</f>
        <v>#REF!</v>
      </c>
      <c r="O12" s="74"/>
      <c r="P12" s="75" t="e">
        <f>O12/D12</f>
        <v>#DIV/0!</v>
      </c>
      <c r="R12" s="72"/>
    </row>
    <row r="13" spans="1:18" ht="19.5" customHeight="1">
      <c r="A13" s="70" t="s">
        <v>33</v>
      </c>
      <c r="B13" s="71" t="s">
        <v>47</v>
      </c>
      <c r="C13" s="71"/>
      <c r="D13" s="99">
        <v>0</v>
      </c>
      <c r="E13" s="100"/>
      <c r="F13" s="101">
        <v>0</v>
      </c>
      <c r="G13" s="99">
        <v>0</v>
      </c>
      <c r="H13" s="111">
        <v>0</v>
      </c>
      <c r="I13" s="103">
        <v>0</v>
      </c>
      <c r="J13" s="112">
        <v>0</v>
      </c>
      <c r="K13" s="112">
        <v>0</v>
      </c>
      <c r="L13" s="116">
        <v>0</v>
      </c>
      <c r="M13" s="102">
        <f t="shared" si="0"/>
        <v>0</v>
      </c>
      <c r="N13" s="73"/>
      <c r="O13" s="74"/>
      <c r="P13" s="75" t="e">
        <f>O13/D13</f>
        <v>#DIV/0!</v>
      </c>
      <c r="R13" s="72"/>
    </row>
    <row r="14" spans="1:18" ht="19.5" customHeight="1" thickBot="1">
      <c r="A14" s="70"/>
      <c r="B14" s="71"/>
      <c r="C14" s="71"/>
      <c r="D14" s="99"/>
      <c r="E14" s="100"/>
      <c r="F14" s="101"/>
      <c r="G14" s="104"/>
      <c r="H14" s="105"/>
      <c r="I14" s="104"/>
      <c r="J14" s="113"/>
      <c r="K14" s="104"/>
      <c r="L14" s="105"/>
      <c r="M14" s="106"/>
      <c r="N14" s="77"/>
      <c r="O14" s="76"/>
      <c r="P14" s="78"/>
      <c r="R14" s="66"/>
    </row>
    <row r="15" spans="1:18" ht="24" customHeight="1" thickBot="1">
      <c r="A15" s="62"/>
      <c r="B15" s="62" t="s">
        <v>48</v>
      </c>
      <c r="C15" s="79" t="e">
        <f>SUM(C8:C11)</f>
        <v>#REF!</v>
      </c>
      <c r="D15" s="107">
        <f>SUM(D8:D13)</f>
        <v>0</v>
      </c>
      <c r="E15" s="107">
        <f>SUM(E8:E13)</f>
        <v>0</v>
      </c>
      <c r="F15" s="107">
        <f>SUM(F8:F13)</f>
        <v>0</v>
      </c>
      <c r="G15" s="107">
        <f aca="true" t="shared" si="1" ref="G15:N15">SUM(G8:G13)</f>
        <v>0</v>
      </c>
      <c r="H15" s="108">
        <f t="shared" si="1"/>
        <v>0</v>
      </c>
      <c r="I15" s="107">
        <f t="shared" si="1"/>
        <v>0</v>
      </c>
      <c r="J15" s="114">
        <f t="shared" si="1"/>
        <v>0</v>
      </c>
      <c r="K15" s="107">
        <f t="shared" si="1"/>
        <v>0</v>
      </c>
      <c r="L15" s="108">
        <f t="shared" si="1"/>
        <v>0</v>
      </c>
      <c r="M15" s="108">
        <f>SUM(M8:M13)</f>
        <v>0</v>
      </c>
      <c r="N15" s="80" t="e">
        <f t="shared" si="1"/>
        <v>#REF!</v>
      </c>
      <c r="O15" s="78"/>
      <c r="P15" s="81" t="e">
        <f>O15/D15</f>
        <v>#DIV/0!</v>
      </c>
      <c r="R15" s="82"/>
    </row>
    <row r="16" spans="1:16" s="86" customFormat="1" ht="15">
      <c r="A16" s="83"/>
      <c r="B16" s="83"/>
      <c r="C16" s="83"/>
      <c r="D16" s="84"/>
      <c r="E16" s="84"/>
      <c r="F16" s="84"/>
      <c r="G16" s="84"/>
      <c r="H16" s="84"/>
      <c r="I16" s="84"/>
      <c r="J16" s="84"/>
      <c r="K16" s="84"/>
      <c r="L16" s="84"/>
      <c r="M16" s="84"/>
      <c r="N16" s="85"/>
      <c r="O16" s="85"/>
      <c r="P16" s="84"/>
    </row>
    <row r="17" spans="1:3" ht="15">
      <c r="A17" s="86"/>
      <c r="B17" s="86"/>
      <c r="C17" s="86"/>
    </row>
  </sheetData>
  <sheetProtection/>
  <mergeCells count="4">
    <mergeCell ref="D6:F6"/>
    <mergeCell ref="G6:H6"/>
    <mergeCell ref="I6:J6"/>
    <mergeCell ref="K6:L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Chemonics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mscanlin</dc:creator>
  <cp:keywords/>
  <dc:description/>
  <cp:lastModifiedBy>Floride Kuqaj</cp:lastModifiedBy>
  <dcterms:created xsi:type="dcterms:W3CDTF">2012-06-04T20:04:36Z</dcterms:created>
  <dcterms:modified xsi:type="dcterms:W3CDTF">2024-05-02T06:23:16Z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Unit">
    <vt:lpwstr>Contracts &gt; Contracts Operations</vt:lpwstr>
  </property>
  <property fmtid="{D5CDD505-2E9C-101B-9397-08002B2CF9AE}" pid="3" name="Inherit Document Properties">
    <vt:lpwstr/>
  </property>
</Properties>
</file>